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道路明细表" sheetId="1" r:id="rId1"/>
  </sheets>
  <definedNames>
    <definedName name="_xlnm._FilterDatabase" localSheetId="0" hidden="1">道路明细表!$A$5:$R$5</definedName>
  </definedNames>
  <calcPr calcId="144525"/>
</workbook>
</file>

<file path=xl/sharedStrings.xml><?xml version="1.0" encoding="utf-8"?>
<sst xmlns="http://schemas.openxmlformats.org/spreadsheetml/2006/main" count="2899" uniqueCount="1013">
  <si>
    <t>天津市滨海新区道路日常养护维修明细表</t>
  </si>
  <si>
    <t>编号</t>
  </si>
  <si>
    <t>道路等级</t>
  </si>
  <si>
    <t>产权（养管）单位</t>
  </si>
  <si>
    <t>道路名称</t>
  </si>
  <si>
    <t>起止地点</t>
  </si>
  <si>
    <t>路面长度  （m）</t>
  </si>
  <si>
    <t>路面面积(㎡)</t>
  </si>
  <si>
    <t>路面一般宽度（m）</t>
  </si>
  <si>
    <t>路面类型</t>
  </si>
  <si>
    <t>路名牌（个）</t>
  </si>
  <si>
    <t>盲道长度(m)</t>
  </si>
  <si>
    <t>修建年月</t>
  </si>
  <si>
    <t>有无照明</t>
  </si>
  <si>
    <t>合计</t>
  </si>
  <si>
    <t>车行道</t>
  </si>
  <si>
    <t>人行道</t>
  </si>
  <si>
    <t>主干路</t>
  </si>
  <si>
    <t>道路一所</t>
  </si>
  <si>
    <t>东盐路</t>
  </si>
  <si>
    <t>天津大道-石油南路</t>
  </si>
  <si>
    <t>沥青砼</t>
  </si>
  <si>
    <t xml:space="preserve">有 </t>
  </si>
  <si>
    <t>新村路</t>
  </si>
  <si>
    <t>天津大道-津沽公路</t>
  </si>
  <si>
    <t>有</t>
  </si>
  <si>
    <t>闸北路</t>
  </si>
  <si>
    <t>兴海园三期大门-渤海石油路</t>
  </si>
  <si>
    <t>渤海石油路</t>
  </si>
  <si>
    <t>渤海石油船闸-闸东路</t>
  </si>
  <si>
    <t>河南路</t>
  </si>
  <si>
    <t>海门大桥-津沽路</t>
  </si>
  <si>
    <t>次干路</t>
  </si>
  <si>
    <t>东盐路南门至津沽一线</t>
  </si>
  <si>
    <t>无</t>
  </si>
  <si>
    <t>振化路</t>
  </si>
  <si>
    <t>曙光道-顺化道</t>
  </si>
  <si>
    <t>顺化路</t>
  </si>
  <si>
    <t>振化路-河南路</t>
  </si>
  <si>
    <t>大梁子中心路</t>
  </si>
  <si>
    <t>振化路-大梁子渡口</t>
  </si>
  <si>
    <t>凯威路</t>
  </si>
  <si>
    <t>金光路-振化路</t>
  </si>
  <si>
    <t>支路</t>
  </si>
  <si>
    <t>石油北路</t>
  </si>
  <si>
    <t>石油新村西围墙-东盐路</t>
  </si>
  <si>
    <t>石油南路</t>
  </si>
  <si>
    <t>德盛道</t>
  </si>
  <si>
    <t>东盐路-宏苑领海小区西围墙</t>
  </si>
  <si>
    <t>地质路</t>
  </si>
  <si>
    <t>石油北路-采油路</t>
  </si>
  <si>
    <t>钻井路</t>
  </si>
  <si>
    <t>石油北路-石油南路</t>
  </si>
  <si>
    <t>采油路</t>
  </si>
  <si>
    <t>石油新村西围墙-新村路</t>
  </si>
  <si>
    <t>水电路</t>
  </si>
  <si>
    <t>二校门前路</t>
  </si>
  <si>
    <t>新村路-二中东围墙交口</t>
  </si>
  <si>
    <t>游泳馆东侧无名路</t>
  </si>
  <si>
    <t>石油北路-洗车行</t>
  </si>
  <si>
    <t>童乐路</t>
  </si>
  <si>
    <t>河滨路-渤海石油路</t>
  </si>
  <si>
    <t>兴海路</t>
  </si>
  <si>
    <t>海洋医院后门-河滨路</t>
  </si>
  <si>
    <t>河滨路</t>
  </si>
  <si>
    <t>渤海石油路-童乐路</t>
  </si>
  <si>
    <t>勘探路</t>
  </si>
  <si>
    <t>滨海西区北院-兴海路</t>
  </si>
  <si>
    <t>滨海派出所门前路</t>
  </si>
  <si>
    <t>小区护栏-河滨路</t>
  </si>
  <si>
    <t>一中北门门前路</t>
  </si>
  <si>
    <t>河滨路-童乐路</t>
  </si>
  <si>
    <t>新港三号路</t>
  </si>
  <si>
    <t>中央大道-海东路</t>
  </si>
  <si>
    <t>18箱</t>
  </si>
  <si>
    <t>新港路</t>
  </si>
  <si>
    <t>中石油加油站-二号路</t>
  </si>
  <si>
    <t>6箱</t>
  </si>
  <si>
    <t>新港二号路</t>
  </si>
  <si>
    <t>新港路-天津港</t>
  </si>
  <si>
    <t>19箱</t>
  </si>
  <si>
    <t>新港一号路</t>
  </si>
  <si>
    <t>客运码头-新港路</t>
  </si>
  <si>
    <t>3箱；20T</t>
  </si>
  <si>
    <t>紫云环路</t>
  </si>
  <si>
    <t>春风路地道-春光路</t>
  </si>
  <si>
    <t>6箱；16T</t>
  </si>
  <si>
    <t>春风路地道匝道</t>
  </si>
  <si>
    <t>春风路地道-大连东道</t>
  </si>
  <si>
    <t>3箱</t>
  </si>
  <si>
    <t>大连东道</t>
  </si>
  <si>
    <t>滨海立交桥-北海路地道</t>
  </si>
  <si>
    <t>4箱；10T</t>
  </si>
  <si>
    <t>滨海立交桥匝道</t>
  </si>
  <si>
    <t>东侧延长段</t>
  </si>
  <si>
    <t>机厂街</t>
  </si>
  <si>
    <t>航一路-新港一号路</t>
  </si>
  <si>
    <t>临港路</t>
  </si>
  <si>
    <t>新港一号路-新港二号路</t>
  </si>
  <si>
    <t>四号路</t>
  </si>
  <si>
    <t>临港立交桥匝道--卡子门</t>
  </si>
  <si>
    <t>春光路</t>
  </si>
  <si>
    <t>新港路-紫云环道</t>
  </si>
  <si>
    <t>2箱</t>
  </si>
  <si>
    <t>紫云东道</t>
  </si>
  <si>
    <t>紫云环路-港滨路</t>
  </si>
  <si>
    <t>2箱；3T</t>
  </si>
  <si>
    <t>春阳路</t>
  </si>
  <si>
    <t>新港二号路-新港三号路</t>
  </si>
  <si>
    <t>2箱；2T</t>
  </si>
  <si>
    <t>春雨路</t>
  </si>
  <si>
    <t>新港二号路-大连东道</t>
  </si>
  <si>
    <t>2箱；6T</t>
  </si>
  <si>
    <t>港医路</t>
  </si>
  <si>
    <t>新港一号路-大连东道</t>
  </si>
  <si>
    <t>4箱；7T</t>
  </si>
  <si>
    <t>港航路</t>
  </si>
  <si>
    <t>新港一号路-海宇道</t>
  </si>
  <si>
    <t>4箱；9T</t>
  </si>
  <si>
    <t>港滨路</t>
  </si>
  <si>
    <t>新港二号路-北海路地道</t>
  </si>
  <si>
    <t>6箱；4T</t>
  </si>
  <si>
    <t>春风路</t>
  </si>
  <si>
    <t>新港路-春风路地道</t>
  </si>
  <si>
    <t>11箱；2T</t>
  </si>
  <si>
    <t>海宇道</t>
  </si>
  <si>
    <t>近开里15栋-新港八幼</t>
  </si>
  <si>
    <t>新民街</t>
  </si>
  <si>
    <t>新港一号路-办医街</t>
  </si>
  <si>
    <t>航一路</t>
  </si>
  <si>
    <t>新港一号路-闸口</t>
  </si>
  <si>
    <t>海安路</t>
  </si>
  <si>
    <t>海滨路</t>
  </si>
  <si>
    <t>海西路</t>
  </si>
  <si>
    <t>新港二号路-利港储运仓库</t>
  </si>
  <si>
    <t>海东路</t>
  </si>
  <si>
    <t>水泥砼</t>
  </si>
  <si>
    <t>滨南路</t>
  </si>
  <si>
    <t>海滨道-海西路</t>
  </si>
  <si>
    <t>滨中道</t>
  </si>
  <si>
    <t>海西路-海东路</t>
  </si>
  <si>
    <t>新艺路</t>
  </si>
  <si>
    <t>新港一号路-华兴道</t>
  </si>
  <si>
    <t>新航路</t>
  </si>
  <si>
    <t>华兴道-办医街</t>
  </si>
  <si>
    <t>正兴路</t>
  </si>
  <si>
    <t>河口街小区-新港一号路</t>
  </si>
  <si>
    <t>永进路</t>
  </si>
  <si>
    <t>新港一号路-航一路</t>
  </si>
  <si>
    <t>办医路</t>
  </si>
  <si>
    <t>航一路--机厂街</t>
  </si>
  <si>
    <t>华兴道</t>
  </si>
  <si>
    <t>机厂街--新民街</t>
  </si>
  <si>
    <t>华安道</t>
  </si>
  <si>
    <t>机厂街-港口培训中心</t>
  </si>
  <si>
    <t>永开路</t>
  </si>
  <si>
    <t>永开里小区-三号路</t>
  </si>
  <si>
    <t>港建路</t>
  </si>
  <si>
    <t>新港二号路-喻园北街</t>
  </si>
  <si>
    <t>北仑道</t>
  </si>
  <si>
    <t>新港三号路-滨航街</t>
  </si>
  <si>
    <t>濒开路</t>
  </si>
  <si>
    <t>新港三号路-海宇路</t>
  </si>
  <si>
    <t>千间一路</t>
  </si>
  <si>
    <t>新艺路-机厂街</t>
  </si>
  <si>
    <t>港开街</t>
  </si>
  <si>
    <t>港医路-港航路</t>
  </si>
  <si>
    <t>滨航街</t>
  </si>
  <si>
    <t>港航路-港滨路</t>
  </si>
  <si>
    <t>紫华道</t>
  </si>
  <si>
    <t>春光路-春风路</t>
  </si>
  <si>
    <t>喻园南街</t>
  </si>
  <si>
    <t>港建路-港航路</t>
  </si>
  <si>
    <t>喻园北街</t>
  </si>
  <si>
    <t>港医路-喻园西街</t>
  </si>
  <si>
    <t>喻园西街</t>
  </si>
  <si>
    <t>喻园南街-三号路</t>
  </si>
  <si>
    <t>海田道</t>
  </si>
  <si>
    <t>港航路-海洋税务</t>
  </si>
  <si>
    <t>水泥砼/沥青砼</t>
  </si>
  <si>
    <t>千间二路</t>
  </si>
  <si>
    <t>千间六段东-千间六段西</t>
  </si>
  <si>
    <t>百福路</t>
  </si>
  <si>
    <t>百富源南门-一航局第九项目部</t>
  </si>
  <si>
    <t>成海路</t>
  </si>
  <si>
    <t>新港三号路-二号路</t>
  </si>
  <si>
    <t>5.1/8.5</t>
  </si>
  <si>
    <t>临开东路</t>
  </si>
  <si>
    <t>大地腾飞幼儿园-临开里9栋</t>
  </si>
  <si>
    <t>北海路地道匝道</t>
  </si>
  <si>
    <t>港滨路-大连道</t>
  </si>
  <si>
    <t>解放路</t>
  </si>
  <si>
    <t>前段（河北路-和平路）
后端（学校大街-新华路）</t>
  </si>
  <si>
    <t>营口道</t>
  </si>
  <si>
    <t>新胡路至解放路</t>
  </si>
  <si>
    <t>27箱</t>
  </si>
  <si>
    <t>中心路</t>
  </si>
  <si>
    <t>大连道至河滨公园</t>
  </si>
  <si>
    <t>新华路</t>
  </si>
  <si>
    <t>学校大街至新华路立交桥匝道</t>
  </si>
  <si>
    <t>大连道</t>
  </si>
  <si>
    <t>学校大街-新胡路</t>
  </si>
  <si>
    <t>15箱</t>
  </si>
  <si>
    <t>上海道</t>
  </si>
  <si>
    <t>新华路至新胡路</t>
  </si>
  <si>
    <t>64箱</t>
  </si>
  <si>
    <t>和平路</t>
  </si>
  <si>
    <t>大连道至上海道</t>
  </si>
  <si>
    <t>9箱</t>
  </si>
  <si>
    <t>福建西路</t>
  </si>
  <si>
    <t>营口道至上海道</t>
  </si>
  <si>
    <t>3箱；2T</t>
  </si>
  <si>
    <t>河北路</t>
  </si>
  <si>
    <t>海门桥至新北路</t>
  </si>
  <si>
    <t>32/15/9</t>
  </si>
  <si>
    <t>新胡路</t>
  </si>
  <si>
    <t>大连道至津塘高速</t>
  </si>
  <si>
    <t>胡北路</t>
  </si>
  <si>
    <t>新胡路-于庄子公路</t>
  </si>
  <si>
    <t>远洋中心路</t>
  </si>
  <si>
    <t>津塘公路（K0+016.611）-京山南道(K0+681.255)</t>
  </si>
  <si>
    <t>2013.12.25</t>
  </si>
  <si>
    <t>京山南道</t>
  </si>
  <si>
    <t>林田路-芳田路</t>
  </si>
  <si>
    <t>资田路</t>
  </si>
  <si>
    <t>京山南道-同悦道</t>
  </si>
  <si>
    <t>东大街</t>
  </si>
  <si>
    <t>上海道-新华路</t>
  </si>
  <si>
    <t>烟台道</t>
  </si>
  <si>
    <t>东段（中心路-营口道）
西段（浙江路-福建路）</t>
  </si>
  <si>
    <t>宁波道</t>
  </si>
  <si>
    <t>河北路-福建路</t>
  </si>
  <si>
    <t>福建路</t>
  </si>
  <si>
    <t>医院路-大连道</t>
  </si>
  <si>
    <t>6箱；6T</t>
  </si>
  <si>
    <t>山东路</t>
  </si>
  <si>
    <t>大连道-海后东门</t>
  </si>
  <si>
    <t>8箱</t>
  </si>
  <si>
    <t>东半圆路</t>
  </si>
  <si>
    <t>宁波道-中心路</t>
  </si>
  <si>
    <t>西半圆路</t>
  </si>
  <si>
    <t>7箱</t>
  </si>
  <si>
    <t>江苏路</t>
  </si>
  <si>
    <t>大连道-宁波道</t>
  </si>
  <si>
    <t>医院路</t>
  </si>
  <si>
    <t>西半圆路-福建路</t>
  </si>
  <si>
    <t>浙江路</t>
  </si>
  <si>
    <t>11箱</t>
  </si>
  <si>
    <t>永久街</t>
  </si>
  <si>
    <t>上海道-河北路</t>
  </si>
  <si>
    <t>4箱；3T</t>
  </si>
  <si>
    <t>学校大街</t>
  </si>
  <si>
    <t>上海道-大连道</t>
  </si>
  <si>
    <t>12箱</t>
  </si>
  <si>
    <t>明星路</t>
  </si>
  <si>
    <t>东大街-学校大街</t>
  </si>
  <si>
    <t>远洋道</t>
  </si>
  <si>
    <t>西中环-金田路</t>
  </si>
  <si>
    <t>2016.8.5</t>
  </si>
  <si>
    <t>芳田路</t>
  </si>
  <si>
    <t>京山南道-星田路</t>
  </si>
  <si>
    <t>同庆道
（芳田路以西）</t>
  </si>
  <si>
    <t>同安道-芳田路</t>
  </si>
  <si>
    <t>南田路</t>
  </si>
  <si>
    <t>京山南道-同安道</t>
  </si>
  <si>
    <t>盛田路</t>
  </si>
  <si>
    <t>同欣道-同悦道</t>
  </si>
  <si>
    <t>龙田路</t>
  </si>
  <si>
    <t>云田路</t>
  </si>
  <si>
    <t>同悦道</t>
  </si>
  <si>
    <t>资田路-星田路</t>
  </si>
  <si>
    <t>林田路</t>
  </si>
  <si>
    <t>同安道</t>
  </si>
  <si>
    <t>林田路-同庆道</t>
  </si>
  <si>
    <t>同欣道</t>
  </si>
  <si>
    <t>资田路-同庆道</t>
  </si>
  <si>
    <t>星田路</t>
  </si>
  <si>
    <t>芳田路-同悦道</t>
  </si>
  <si>
    <t>向阳东街</t>
  </si>
  <si>
    <t>向阳北街--向阳南街</t>
  </si>
  <si>
    <t>向阳东支路</t>
  </si>
  <si>
    <t>东江路--向阳东街</t>
  </si>
  <si>
    <t>向阳北街</t>
  </si>
  <si>
    <t>向阳东街--向阳西街</t>
  </si>
  <si>
    <t>向阳北支路</t>
  </si>
  <si>
    <t>桥南路--向阳北街</t>
  </si>
  <si>
    <t>向阳西街</t>
  </si>
  <si>
    <t>沈阳道--新港四号路</t>
  </si>
  <si>
    <t>向阳西支路</t>
  </si>
  <si>
    <t>向阳西街--河北路</t>
  </si>
  <si>
    <t>向阳南街</t>
  </si>
  <si>
    <t>向阳西街--向阳东街</t>
  </si>
  <si>
    <t>向阳南支路</t>
  </si>
  <si>
    <t>向阳南街--沈阳道</t>
  </si>
  <si>
    <t>7</t>
  </si>
  <si>
    <t>沈阳道</t>
  </si>
  <si>
    <t>河北路--东江路</t>
  </si>
  <si>
    <t>津塘道</t>
  </si>
  <si>
    <t>向阳北支路--东江路</t>
  </si>
  <si>
    <t>民主街</t>
  </si>
  <si>
    <t>解放路-大连道</t>
  </si>
  <si>
    <t>安泰街</t>
  </si>
  <si>
    <t>和平路-兴中街</t>
  </si>
  <si>
    <t>北大街</t>
  </si>
  <si>
    <t>学校大街-花园中街</t>
  </si>
  <si>
    <t>菜市场路</t>
  </si>
  <si>
    <t>河北路至中石化</t>
  </si>
  <si>
    <t>草场街</t>
  </si>
  <si>
    <t>解放路至上海道</t>
  </si>
  <si>
    <t>久安街</t>
  </si>
  <si>
    <t>久安街7栋至居仁街5栋</t>
  </si>
  <si>
    <t>吉祥路</t>
  </si>
  <si>
    <t>学校大街至花园中街</t>
  </si>
  <si>
    <t>居仁街</t>
  </si>
  <si>
    <t>和平路至大连道</t>
  </si>
  <si>
    <t>花园中街</t>
  </si>
  <si>
    <t>和平路至北大街</t>
  </si>
  <si>
    <t>大梁渡口</t>
  </si>
  <si>
    <t>福建路至医院路</t>
  </si>
  <si>
    <t>西厂街</t>
  </si>
  <si>
    <t>东半圆路-宁波道</t>
  </si>
  <si>
    <t>正宁路</t>
  </si>
  <si>
    <t>永顺里45号楼-宁波道</t>
  </si>
  <si>
    <t>海后路</t>
  </si>
  <si>
    <t>海后-西厂街</t>
  </si>
  <si>
    <t>金田路</t>
  </si>
  <si>
    <t>远洋一支路-津塘公路</t>
  </si>
  <si>
    <t>八方园明庙街</t>
  </si>
  <si>
    <t>解放路-上海道</t>
  </si>
  <si>
    <t>友福路</t>
  </si>
  <si>
    <t>北大街-吉祥路</t>
  </si>
  <si>
    <t>6.3/15.2</t>
  </si>
  <si>
    <t>民泰路</t>
  </si>
  <si>
    <t>贻成大厦-安泰街民泰里4号楼</t>
  </si>
  <si>
    <t>福宁路</t>
  </si>
  <si>
    <t>中法供水-宁波道</t>
  </si>
  <si>
    <t>山东西路</t>
  </si>
  <si>
    <t>江苏路-山东路</t>
  </si>
  <si>
    <t>远洋自然路</t>
  </si>
  <si>
    <t>津塘公路（K0+000）-京山南道(K0+651.642)</t>
  </si>
  <si>
    <t>沥青混凝土路面</t>
  </si>
  <si>
    <t>远洋天地路</t>
  </si>
  <si>
    <t>津塘公路（K0+002）-京山南道(K0+630.424)</t>
  </si>
  <si>
    <t>远洋道（K0+360.177）-京山南道(K0+684.363)</t>
  </si>
  <si>
    <t>中三路</t>
  </si>
  <si>
    <t>和商道--和角道</t>
  </si>
  <si>
    <t>宝山道</t>
  </si>
  <si>
    <t>东江路--政通桥</t>
  </si>
  <si>
    <t>2001.8</t>
  </si>
  <si>
    <t>万荣大道</t>
  </si>
  <si>
    <t>新河干渠--嵩山道</t>
  </si>
  <si>
    <t>2013.10</t>
  </si>
  <si>
    <t>杭州道</t>
  </si>
  <si>
    <t>东江路--新北路</t>
  </si>
  <si>
    <t>广州道</t>
  </si>
  <si>
    <t>车站北路</t>
  </si>
  <si>
    <t>车站立交桥--政通桥匝道</t>
  </si>
  <si>
    <t>32/30/28/31</t>
  </si>
  <si>
    <t>中心北路</t>
  </si>
  <si>
    <t>京山道--福州道</t>
  </si>
  <si>
    <t>27</t>
  </si>
  <si>
    <t>东江路</t>
  </si>
  <si>
    <t>滨海立交桥--新北公路</t>
  </si>
  <si>
    <t>25/26</t>
  </si>
  <si>
    <t>福州道</t>
  </si>
  <si>
    <t>新北路--东江路</t>
  </si>
  <si>
    <t>庐山道</t>
  </si>
  <si>
    <t>塘汉路--威海路</t>
  </si>
  <si>
    <t>2000.11</t>
  </si>
  <si>
    <t>宝滨道</t>
  </si>
  <si>
    <t>铁路桥下--新北路</t>
  </si>
  <si>
    <t>宝湾道</t>
  </si>
  <si>
    <t>聚缘路--新北路</t>
  </si>
  <si>
    <t>滨宇东道</t>
  </si>
  <si>
    <t>新北路- 新河干渠</t>
  </si>
  <si>
    <t>丹江路</t>
  </si>
  <si>
    <t>锦江路-海工大厦北门</t>
  </si>
  <si>
    <t>丹江中路</t>
  </si>
  <si>
    <t>锦江路-云山道</t>
  </si>
  <si>
    <t>河北西路</t>
  </si>
  <si>
    <t>云山道--河北路</t>
  </si>
  <si>
    <t>2009.6</t>
  </si>
  <si>
    <t>华山道</t>
  </si>
  <si>
    <t>塘汉路--新河干渠</t>
  </si>
  <si>
    <t>黄山道</t>
  </si>
  <si>
    <t>厦门路--威海路</t>
  </si>
  <si>
    <t>2003.4</t>
  </si>
  <si>
    <t>金江路</t>
  </si>
  <si>
    <t>锦江路--泰达大街</t>
  </si>
  <si>
    <t>锦江路</t>
  </si>
  <si>
    <t>河北路--变电站</t>
  </si>
  <si>
    <t>靖海路</t>
  </si>
  <si>
    <t>云山道--滨宇东道</t>
  </si>
  <si>
    <t>2012.11</t>
  </si>
  <si>
    <t>聚缘路</t>
  </si>
  <si>
    <t>宝湾道--宝滨道</t>
  </si>
  <si>
    <t>乐山道</t>
  </si>
  <si>
    <t>东江路--丹江路</t>
  </si>
  <si>
    <t>厦门路</t>
  </si>
  <si>
    <t>环渤海--宝山道</t>
  </si>
  <si>
    <t>威海路</t>
  </si>
  <si>
    <t>云山道--嵩山道</t>
  </si>
  <si>
    <t>2011.9</t>
  </si>
  <si>
    <t>香山道</t>
  </si>
  <si>
    <t>谐海路</t>
  </si>
  <si>
    <t>云山道--新北路桥</t>
  </si>
  <si>
    <t>燕山道</t>
  </si>
  <si>
    <t>东江路--锦江路</t>
  </si>
  <si>
    <t>尧山道</t>
  </si>
  <si>
    <t>河北西路-威海路</t>
  </si>
  <si>
    <t>永兴路</t>
  </si>
  <si>
    <t>河北路--厦门路</t>
  </si>
  <si>
    <t>云岭道</t>
  </si>
  <si>
    <t>云山道</t>
  </si>
  <si>
    <t>福建北路</t>
  </si>
  <si>
    <t>26/9</t>
  </si>
  <si>
    <t>赵新路</t>
  </si>
  <si>
    <t>津塘公路--车站北路</t>
  </si>
  <si>
    <t>11/7</t>
  </si>
  <si>
    <t>甘肃路</t>
  </si>
  <si>
    <t>津塘公路--徐州道</t>
  </si>
  <si>
    <t>吉林路</t>
  </si>
  <si>
    <t>福州道--京山道</t>
  </si>
  <si>
    <t>防震路</t>
  </si>
  <si>
    <t>广州道--杭州道</t>
  </si>
  <si>
    <t>苏州路</t>
  </si>
  <si>
    <t>扬州道--杭州道</t>
  </si>
  <si>
    <t>贵州路</t>
  </si>
  <si>
    <t>扬州道--徐州道</t>
  </si>
  <si>
    <t>徐州道</t>
  </si>
  <si>
    <t>车站北路--抗震路</t>
  </si>
  <si>
    <t>锦州道</t>
  </si>
  <si>
    <t>抗震路--桂林路</t>
  </si>
  <si>
    <t>鞍山路</t>
  </si>
  <si>
    <t>徐州道--锦州道</t>
  </si>
  <si>
    <t>扬州道</t>
  </si>
  <si>
    <t>桂林路--苏州路</t>
  </si>
  <si>
    <t>7/6</t>
  </si>
  <si>
    <t>丹阳路</t>
  </si>
  <si>
    <t>锦州道--杭州道 广州道--扬州道</t>
  </si>
  <si>
    <t>桂林路</t>
  </si>
  <si>
    <t>徐州道--扬州道</t>
  </si>
  <si>
    <t>江西路</t>
  </si>
  <si>
    <t>福州道--津塘公路</t>
  </si>
  <si>
    <t>抚顺道</t>
  </si>
  <si>
    <t>中心北路--河北路</t>
  </si>
  <si>
    <t>10/9</t>
  </si>
  <si>
    <t>望达街</t>
  </si>
  <si>
    <t>7/13</t>
  </si>
  <si>
    <t>京山道</t>
  </si>
  <si>
    <t>车站北路--河北路</t>
  </si>
  <si>
    <t>韶山道</t>
  </si>
  <si>
    <t>望达街--津塘公路</t>
  </si>
  <si>
    <t>抗震路</t>
  </si>
  <si>
    <t>广州道--津塘公路</t>
  </si>
  <si>
    <t>安顺道</t>
  </si>
  <si>
    <t>兵营小路--中心北路</t>
  </si>
  <si>
    <t>望发街</t>
  </si>
  <si>
    <t>9</t>
  </si>
  <si>
    <t>津塘公路</t>
  </si>
  <si>
    <t>河北路--中心北路</t>
  </si>
  <si>
    <t>24</t>
  </si>
  <si>
    <t xml:space="preserve">新河路 </t>
  </si>
  <si>
    <t>福州道--荆州道</t>
  </si>
  <si>
    <t>华庭路</t>
  </si>
  <si>
    <t>福州道--莱茵北道</t>
  </si>
  <si>
    <t>16</t>
  </si>
  <si>
    <t>名远道</t>
  </si>
  <si>
    <t>宁车沽路--新河干渠</t>
  </si>
  <si>
    <t>福州道西道</t>
  </si>
  <si>
    <t>新北路--新河干渠</t>
  </si>
  <si>
    <t>25</t>
  </si>
  <si>
    <t>名盛道</t>
  </si>
  <si>
    <t>贵州路北延</t>
  </si>
  <si>
    <t>扬州道--福州道</t>
  </si>
  <si>
    <t>12.8</t>
  </si>
  <si>
    <t>幸福城环道</t>
  </si>
  <si>
    <t>塘汉路南-塘汉路北</t>
  </si>
  <si>
    <t>龙江路</t>
  </si>
  <si>
    <t>香山道--宝山道</t>
  </si>
  <si>
    <t>永丰道</t>
  </si>
  <si>
    <t>河北西路--永和路</t>
  </si>
  <si>
    <t>永和路</t>
  </si>
  <si>
    <t>永兴道--永丰道</t>
  </si>
  <si>
    <t>永爱路</t>
  </si>
  <si>
    <t>惠山道</t>
  </si>
  <si>
    <t>东江路--金江路</t>
  </si>
  <si>
    <t>衡山道</t>
  </si>
  <si>
    <t>珠海路--黄山道</t>
  </si>
  <si>
    <t>盘山道</t>
  </si>
  <si>
    <t>谐海路-威海路</t>
  </si>
  <si>
    <t>嵩山道</t>
  </si>
  <si>
    <t>威海路-厦门路</t>
  </si>
  <si>
    <t>水泥、沥青砼</t>
  </si>
  <si>
    <t>泰山道</t>
  </si>
  <si>
    <t>塘汉路--厦门路</t>
  </si>
  <si>
    <t>珠海路</t>
  </si>
  <si>
    <t>黄山道-庐山道</t>
  </si>
  <si>
    <t>东泰路</t>
  </si>
  <si>
    <t>海工大厦南门-云岭道</t>
  </si>
  <si>
    <t>水泥</t>
  </si>
  <si>
    <t>宜昌路</t>
  </si>
  <si>
    <t>玉津街</t>
  </si>
  <si>
    <t>杭州道--云舟街</t>
  </si>
  <si>
    <t>神川街</t>
  </si>
  <si>
    <t>飞虹街--广州道</t>
  </si>
  <si>
    <t>云舟街</t>
  </si>
  <si>
    <t>神川街--江西路</t>
  </si>
  <si>
    <t>飞虹街</t>
  </si>
  <si>
    <t>神川街--玉津街</t>
  </si>
  <si>
    <t>文澜街</t>
  </si>
  <si>
    <t>车站北路--秀水街</t>
  </si>
  <si>
    <t>秀水街</t>
  </si>
  <si>
    <t>广州道--福州道</t>
  </si>
  <si>
    <t>桥南路</t>
  </si>
  <si>
    <t>中心北路--东江路</t>
  </si>
  <si>
    <t>12/14/8</t>
  </si>
  <si>
    <t>部分有</t>
  </si>
  <si>
    <t>桥北路</t>
  </si>
  <si>
    <t>9/11</t>
  </si>
  <si>
    <t>新学街</t>
  </si>
  <si>
    <t>赵新路--兵营宿舍</t>
  </si>
  <si>
    <t>苏州北路</t>
  </si>
  <si>
    <t>福州道--高速公路</t>
  </si>
  <si>
    <t>新河前街</t>
  </si>
  <si>
    <t>新河大队--新河后街</t>
  </si>
  <si>
    <t>新河后街</t>
  </si>
  <si>
    <t>新河前街--原街革委</t>
  </si>
  <si>
    <t>莱茵北道</t>
  </si>
  <si>
    <t>京津塘高速匝道--安全局大门</t>
  </si>
  <si>
    <t>8</t>
  </si>
  <si>
    <t>兰庭路</t>
  </si>
  <si>
    <t>杭州道--津塘公路</t>
  </si>
  <si>
    <t>水西街</t>
  </si>
  <si>
    <t>江西路--唐黄路</t>
  </si>
  <si>
    <t>崇德道</t>
  </si>
  <si>
    <t>津塘公路--精忠道</t>
  </si>
  <si>
    <t>精忠道</t>
  </si>
  <si>
    <t>车站立交桥匝道--终止点</t>
  </si>
  <si>
    <t>15</t>
  </si>
  <si>
    <t>鸿正西街</t>
  </si>
  <si>
    <t>鸿正东街--京津塘高速匝道</t>
  </si>
  <si>
    <t>鸿正东街</t>
  </si>
  <si>
    <t>曲径路--鸿正西街</t>
  </si>
  <si>
    <t>曲径路</t>
  </si>
  <si>
    <t>福州道--鸿正东街</t>
  </si>
  <si>
    <t>丽滨道</t>
  </si>
  <si>
    <t>鸿正街</t>
  </si>
  <si>
    <t>丽滨道--福州道</t>
  </si>
  <si>
    <t>崇信路</t>
  </si>
  <si>
    <t>安顺道--津塘公路</t>
  </si>
  <si>
    <t>10</t>
  </si>
  <si>
    <t>兵营路</t>
  </si>
  <si>
    <t>津塘公路--铁路</t>
  </si>
  <si>
    <t>5</t>
  </si>
  <si>
    <t>崇泰道</t>
  </si>
  <si>
    <t>6</t>
  </si>
  <si>
    <t>崇义路</t>
  </si>
  <si>
    <t>880终点站西侧无名路</t>
  </si>
  <si>
    <t>安顺道--小区口</t>
  </si>
  <si>
    <t>高新里西侧无名路</t>
  </si>
  <si>
    <t>安顺道--铁路围墙</t>
  </si>
  <si>
    <t>福州道--路头</t>
  </si>
  <si>
    <t>望顺道</t>
  </si>
  <si>
    <t>金江路--龙江路</t>
  </si>
  <si>
    <t>州康路</t>
  </si>
  <si>
    <t>福山道--福州道</t>
  </si>
  <si>
    <t>金康道</t>
  </si>
  <si>
    <t>金福路--龙江路</t>
  </si>
  <si>
    <t>西江路</t>
  </si>
  <si>
    <t>丽溪道</t>
  </si>
  <si>
    <t>曲径路--政通桥匝道</t>
  </si>
  <si>
    <t>永福环路</t>
  </si>
  <si>
    <t>汇馨路</t>
  </si>
  <si>
    <t>津塘公路-安顺道</t>
  </si>
  <si>
    <t>不详</t>
  </si>
  <si>
    <t>敬用路</t>
  </si>
  <si>
    <t>崇德道-津塘公路</t>
  </si>
  <si>
    <t>政通桥匝道</t>
  </si>
  <si>
    <t>宝山道-厦门路至泰达大街匝道</t>
  </si>
  <si>
    <t>/</t>
  </si>
  <si>
    <t>安雅路</t>
  </si>
  <si>
    <t>一大街--二大街</t>
  </si>
  <si>
    <t>天河东路</t>
  </si>
  <si>
    <t>建材路--小区口</t>
  </si>
  <si>
    <t>12</t>
  </si>
  <si>
    <t>泰达辅路</t>
  </si>
  <si>
    <t>京津塘高速延长线高架桥下--镇海桥匝道</t>
  </si>
  <si>
    <t>建材路</t>
  </si>
  <si>
    <t>滨海立交桥--兴港立交桥</t>
  </si>
  <si>
    <t>15/8/30</t>
  </si>
  <si>
    <t>德扬道</t>
  </si>
  <si>
    <t>建材路--新港四号路</t>
  </si>
  <si>
    <t>欣园中街</t>
  </si>
  <si>
    <t>建材路--建材路</t>
  </si>
  <si>
    <t>市政道路服务二所</t>
  </si>
  <si>
    <t>新开路</t>
  </si>
  <si>
    <t>新开北路桥-汉沽环线</t>
  </si>
  <si>
    <t>15-24</t>
  </si>
  <si>
    <t>沥青</t>
  </si>
  <si>
    <t>东风路</t>
  </si>
  <si>
    <t>大丰线-滨唐线</t>
  </si>
  <si>
    <t>20-31</t>
  </si>
  <si>
    <t>文化街</t>
  </si>
  <si>
    <t>新开路-滨唐线</t>
  </si>
  <si>
    <t>22-25</t>
  </si>
  <si>
    <t>太平街</t>
  </si>
  <si>
    <t>20-24</t>
  </si>
  <si>
    <t>东滨街</t>
  </si>
  <si>
    <t>滨河路-东风路以东</t>
  </si>
  <si>
    <t>6-12</t>
  </si>
  <si>
    <t>沥青、混凝土</t>
  </si>
  <si>
    <t>国家庄街</t>
  </si>
  <si>
    <t>滨河路-滨唐线</t>
  </si>
  <si>
    <t>王家园子街</t>
  </si>
  <si>
    <t>国家庄街-建设路</t>
  </si>
  <si>
    <t>7-10</t>
  </si>
  <si>
    <t>府北街</t>
  </si>
  <si>
    <t>滨河路-红霞路</t>
  </si>
  <si>
    <t>友谊街</t>
  </si>
  <si>
    <t>红霞路-滨唐线</t>
  </si>
  <si>
    <t>18</t>
  </si>
  <si>
    <t>府南街</t>
  </si>
  <si>
    <t>人民街</t>
  </si>
  <si>
    <t>牌坊街</t>
  </si>
  <si>
    <t>新开路-东风路</t>
  </si>
  <si>
    <t>9-12</t>
  </si>
  <si>
    <t>福顺街</t>
  </si>
  <si>
    <t xml:space="preserve">滨河路-东风路 </t>
  </si>
  <si>
    <t>4-6</t>
  </si>
  <si>
    <t>新村街</t>
  </si>
  <si>
    <t>滨河路-东风路</t>
  </si>
  <si>
    <t>7-12.3</t>
  </si>
  <si>
    <t>滨河路</t>
  </si>
  <si>
    <t>新开北路-新开南路</t>
  </si>
  <si>
    <t>9-12.5</t>
  </si>
  <si>
    <t>红霞路</t>
  </si>
  <si>
    <t>国家庄街-人民街</t>
  </si>
  <si>
    <t>建设路</t>
  </si>
  <si>
    <t>文化街-朝阳街</t>
  </si>
  <si>
    <t>四经路（新）</t>
  </si>
  <si>
    <t>五纬路-六纬路</t>
  </si>
  <si>
    <t>二经路（新）</t>
  </si>
  <si>
    <t>三经路（新）</t>
  </si>
  <si>
    <t>秀茶路</t>
  </si>
  <si>
    <t>五经路-五纬路</t>
  </si>
  <si>
    <t>兴茶路</t>
  </si>
  <si>
    <t>安茶路</t>
  </si>
  <si>
    <t>五纬路-秀茶路</t>
  </si>
  <si>
    <t>新汉街</t>
  </si>
  <si>
    <t>沽城路-汉丰路</t>
  </si>
  <si>
    <t>东城西路</t>
  </si>
  <si>
    <t>新汉街-主干路一</t>
  </si>
  <si>
    <t>36</t>
  </si>
  <si>
    <t>贞宝街</t>
  </si>
  <si>
    <t>东城西路-盐河西路</t>
  </si>
  <si>
    <t>盐河西路</t>
  </si>
  <si>
    <t>20</t>
  </si>
  <si>
    <t>汉丰路</t>
  </si>
  <si>
    <t>二经路（宝德段）</t>
  </si>
  <si>
    <t>五纬路-崔庄村</t>
  </si>
  <si>
    <t>寨上大桥辅路</t>
  </si>
  <si>
    <t>一经路-桥下地道</t>
  </si>
  <si>
    <t>滨河路（寨上大桥段）</t>
  </si>
  <si>
    <t>牌坊街-天化俱乐部</t>
  </si>
  <si>
    <t>四经路</t>
  </si>
  <si>
    <t>一纬路-汉茶路</t>
  </si>
  <si>
    <t>四纬路</t>
  </si>
  <si>
    <t>五经路-寨上大桥</t>
  </si>
  <si>
    <t>五经路</t>
  </si>
  <si>
    <t>滨玉线-汉沽环线</t>
  </si>
  <si>
    <t>六经路</t>
  </si>
  <si>
    <t>四纬路-六纬路</t>
  </si>
  <si>
    <t>一经路</t>
  </si>
  <si>
    <t>滨玉线-五纬路</t>
  </si>
  <si>
    <t>二经路</t>
  </si>
  <si>
    <t>留庄-四纬路</t>
  </si>
  <si>
    <t>19-24</t>
  </si>
  <si>
    <t>三经路</t>
  </si>
  <si>
    <t>二纬路</t>
  </si>
  <si>
    <t>四经路-一经路</t>
  </si>
  <si>
    <t>三纬路</t>
  </si>
  <si>
    <t>五经路-一经路</t>
  </si>
  <si>
    <t>15.45-18</t>
  </si>
  <si>
    <t>五纬路</t>
  </si>
  <si>
    <t>六经路-一经路</t>
  </si>
  <si>
    <t>六纬路</t>
  </si>
  <si>
    <t>茶淀小城区-五纬路</t>
  </si>
  <si>
    <t>集义路</t>
  </si>
  <si>
    <t>留庄-一经路</t>
  </si>
  <si>
    <t>汉茶路</t>
  </si>
  <si>
    <t>五经路-四纬路</t>
  </si>
  <si>
    <t>朝阳街</t>
  </si>
  <si>
    <t>东风路-滨唐线</t>
  </si>
  <si>
    <t>22</t>
  </si>
  <si>
    <t>化工街</t>
  </si>
  <si>
    <t>中治天工-新开路</t>
  </si>
  <si>
    <t>太平东街</t>
  </si>
  <si>
    <t>滨唐线-沽城路</t>
  </si>
  <si>
    <t>沽城路</t>
  </si>
  <si>
    <t>太平东街-新汉街</t>
  </si>
  <si>
    <t>市政道路服务三所</t>
  </si>
  <si>
    <t>世纪大道</t>
  </si>
  <si>
    <t>海景大道—津港公路</t>
  </si>
  <si>
    <t>2003新</t>
  </si>
  <si>
    <t>迎宾街</t>
  </si>
  <si>
    <t>学府路—湿地</t>
  </si>
  <si>
    <t>9.0—44.0</t>
  </si>
  <si>
    <t>1984新</t>
  </si>
  <si>
    <t>学府路</t>
  </si>
  <si>
    <t>津岐公路—津港公路</t>
  </si>
  <si>
    <t>100.0-108.0</t>
  </si>
  <si>
    <t>2017大修</t>
  </si>
  <si>
    <t>育梁街</t>
  </si>
  <si>
    <t>板港路—学府路</t>
  </si>
  <si>
    <t>2002新</t>
  </si>
  <si>
    <t>海景二路</t>
  </si>
  <si>
    <t>港东道—世纪大道</t>
  </si>
  <si>
    <t>2013新</t>
  </si>
  <si>
    <t>海景七路</t>
  </si>
  <si>
    <t>港东三道—永明路东延</t>
  </si>
  <si>
    <t>2014新</t>
  </si>
  <si>
    <t>港东三道</t>
  </si>
  <si>
    <t>海景大道—汉港路</t>
  </si>
  <si>
    <t>旭日路（港东）</t>
  </si>
  <si>
    <t>永明路东延</t>
  </si>
  <si>
    <t>海景大道-海景七路东</t>
  </si>
  <si>
    <t>2020年新</t>
  </si>
  <si>
    <t>津港公路         （辅道和人行道）</t>
  </si>
  <si>
    <t>学府路—南环路</t>
  </si>
  <si>
    <t>1998新</t>
  </si>
  <si>
    <t>南环路（人行道）</t>
  </si>
  <si>
    <t>津歧路—津港公路</t>
  </si>
  <si>
    <t>2010新</t>
  </si>
  <si>
    <t>津岐公路         （辅道和人行道）</t>
  </si>
  <si>
    <t>2011新</t>
  </si>
  <si>
    <t>制万路（人行道）</t>
  </si>
  <si>
    <t>津港公路—铁路</t>
  </si>
  <si>
    <t>4.0—8.0</t>
  </si>
  <si>
    <t>育才路</t>
  </si>
  <si>
    <t>大港医院—胜利街</t>
  </si>
  <si>
    <t>15.0—20.0</t>
  </si>
  <si>
    <t>1983新</t>
  </si>
  <si>
    <t>兴华路</t>
  </si>
  <si>
    <t>迎宾街—津港公路</t>
  </si>
  <si>
    <t>15.0—22.0</t>
  </si>
  <si>
    <t>2013大修</t>
  </si>
  <si>
    <t>永明路</t>
  </si>
  <si>
    <t>津岐公路—胜利街</t>
  </si>
  <si>
    <t>14.0—40.0</t>
  </si>
  <si>
    <t>2016大修</t>
  </si>
  <si>
    <t>振兴路</t>
  </si>
  <si>
    <t>凯旋苑西门—胜利街</t>
  </si>
  <si>
    <t>14.0—27.0</t>
  </si>
  <si>
    <t>霞光路</t>
  </si>
  <si>
    <t>津歧公路—胜利街</t>
  </si>
  <si>
    <t>16.0—20.0</t>
  </si>
  <si>
    <t>1990新</t>
  </si>
  <si>
    <t>旭日路</t>
  </si>
  <si>
    <t>1997新</t>
  </si>
  <si>
    <t>学苑路</t>
  </si>
  <si>
    <t>津岐公路—育梁街</t>
  </si>
  <si>
    <t>学海路</t>
  </si>
  <si>
    <t>津岐公路—板港路</t>
  </si>
  <si>
    <t>20.0—35.0</t>
  </si>
  <si>
    <t>2006新</t>
  </si>
  <si>
    <t>胜利街</t>
  </si>
  <si>
    <t>世纪大道—南环路              学府路—步行街北</t>
  </si>
  <si>
    <t>18.0—22.0</t>
  </si>
  <si>
    <t>育秀街</t>
  </si>
  <si>
    <t>学府路—大港六小</t>
  </si>
  <si>
    <t>1987新</t>
  </si>
  <si>
    <t>凯旋街</t>
  </si>
  <si>
    <t>滨海大道—南环路</t>
  </si>
  <si>
    <t>育贤街</t>
  </si>
  <si>
    <t>学海路—学府路</t>
  </si>
  <si>
    <t>2007新</t>
  </si>
  <si>
    <t>朝霞路</t>
  </si>
  <si>
    <t>万象路</t>
  </si>
  <si>
    <t>汉港路—津歧公路</t>
  </si>
  <si>
    <t>海景十路</t>
  </si>
  <si>
    <t>汉港路—世纪大道</t>
  </si>
  <si>
    <t>2019大修</t>
  </si>
  <si>
    <t>海景十三路</t>
  </si>
  <si>
    <t>海景十路—世纪大道</t>
  </si>
  <si>
    <t>水上路</t>
  </si>
  <si>
    <t>森林公园管理处—港塘路</t>
  </si>
  <si>
    <t>海景一路</t>
  </si>
  <si>
    <t>海景二路北—海景二路南</t>
  </si>
  <si>
    <t>海景三路</t>
  </si>
  <si>
    <t>港东一道—世纪大道</t>
  </si>
  <si>
    <t>海景四路</t>
  </si>
  <si>
    <t>港东道—旭日路</t>
  </si>
  <si>
    <t>2008新</t>
  </si>
  <si>
    <t>海景五路</t>
  </si>
  <si>
    <t>港东二道—旭日路</t>
  </si>
  <si>
    <t>海景六路</t>
  </si>
  <si>
    <t>港东二道—世纪大道</t>
  </si>
  <si>
    <t>海景八路</t>
  </si>
  <si>
    <t>港东三道—港东八道</t>
  </si>
  <si>
    <t>海景九路</t>
  </si>
  <si>
    <t>港东四道—海景二路</t>
  </si>
  <si>
    <t>港东一道</t>
  </si>
  <si>
    <t>海景二路—海景四路</t>
  </si>
  <si>
    <t>港东二道</t>
  </si>
  <si>
    <t>海景一路—海景六路</t>
  </si>
  <si>
    <t>港东四道</t>
  </si>
  <si>
    <t>海景一路—海景九路</t>
  </si>
  <si>
    <t>港东五道</t>
  </si>
  <si>
    <t>海景二路—海景八路</t>
  </si>
  <si>
    <t>港东六道</t>
  </si>
  <si>
    <t>海景大道—海景十路</t>
  </si>
  <si>
    <t>港东七道</t>
  </si>
  <si>
    <t>港东八道</t>
  </si>
  <si>
    <t>港东九道</t>
  </si>
  <si>
    <t>海景二路—海景七路</t>
  </si>
  <si>
    <t>滨海大道东延</t>
  </si>
  <si>
    <t>港东六道—汉港公路</t>
  </si>
  <si>
    <t>迎新街</t>
  </si>
  <si>
    <t xml:space="preserve">世纪大道—南环路 </t>
  </si>
  <si>
    <t>2012新</t>
  </si>
  <si>
    <t>石化路</t>
  </si>
  <si>
    <t>胜利街—津港公路</t>
  </si>
  <si>
    <t>19.0-26.0</t>
  </si>
  <si>
    <t>万欣街</t>
  </si>
  <si>
    <t>世纪大道—南环路</t>
  </si>
  <si>
    <t>13.5-17.0</t>
  </si>
  <si>
    <t>2015新</t>
  </si>
  <si>
    <t>喜荣街</t>
  </si>
  <si>
    <t>13.0-18.0</t>
  </si>
  <si>
    <t>曙光路</t>
  </si>
  <si>
    <t>老客运站—喜荣街</t>
  </si>
  <si>
    <t>10.0—18</t>
  </si>
  <si>
    <t>1986新</t>
  </si>
  <si>
    <t>振业路</t>
  </si>
  <si>
    <t>育秀街—迎宾街</t>
  </si>
  <si>
    <t>1999新</t>
  </si>
  <si>
    <t>旭东街</t>
  </si>
  <si>
    <t>旭日路—霞光路</t>
  </si>
  <si>
    <t>晨晖街</t>
  </si>
  <si>
    <t>晨辉北里西侧</t>
  </si>
  <si>
    <t>2001新</t>
  </si>
  <si>
    <t>港明街</t>
  </si>
  <si>
    <t>世纪大道—霞光路</t>
  </si>
  <si>
    <t>海景十一路</t>
  </si>
  <si>
    <t>港东十五道—世纪大道</t>
  </si>
  <si>
    <t>港东十五道</t>
  </si>
  <si>
    <t>海景十路—海景十三路</t>
  </si>
  <si>
    <t>利华路</t>
  </si>
  <si>
    <t>兴华路—胜利街</t>
  </si>
  <si>
    <t>5—10</t>
  </si>
  <si>
    <t>港瑞街</t>
  </si>
  <si>
    <t>七区浴池—育才路</t>
  </si>
  <si>
    <t>胜东街</t>
  </si>
  <si>
    <t>胜利里东侧</t>
  </si>
  <si>
    <t>天元路</t>
  </si>
  <si>
    <t>津歧路—世纪花园东头</t>
  </si>
  <si>
    <t>2018大修</t>
  </si>
  <si>
    <t>商场后街</t>
  </si>
  <si>
    <t>振兴路—永明路</t>
  </si>
  <si>
    <t>1989新</t>
  </si>
  <si>
    <t>世春街</t>
  </si>
  <si>
    <t>世纪大道—振兴路</t>
  </si>
  <si>
    <t>不明</t>
  </si>
  <si>
    <t>港海道</t>
  </si>
  <si>
    <t>汉港路-海景十路</t>
  </si>
  <si>
    <t>6.35-18.3</t>
  </si>
  <si>
    <t>市政道路服务四所</t>
  </si>
  <si>
    <t>开发道</t>
  </si>
  <si>
    <t>北穿港路—红旗路</t>
  </si>
  <si>
    <t>2008改扩建</t>
  </si>
  <si>
    <t>创业路</t>
  </si>
  <si>
    <t>津歧公路—东围堤道</t>
  </si>
  <si>
    <t>9—28</t>
  </si>
  <si>
    <t>2007改扩建</t>
  </si>
  <si>
    <t>幸福路</t>
  </si>
  <si>
    <t>光明大道—港西大道</t>
  </si>
  <si>
    <t>2000改扩建</t>
  </si>
  <si>
    <t>港西大道</t>
  </si>
  <si>
    <t>12—19</t>
  </si>
  <si>
    <t>新兴北道—开发道</t>
  </si>
  <si>
    <t>7—9</t>
  </si>
  <si>
    <t>1992大修</t>
  </si>
  <si>
    <t>团结路</t>
  </si>
  <si>
    <t>津岐公路—兴胜道</t>
  </si>
  <si>
    <t>2011大修</t>
  </si>
  <si>
    <t>港南路</t>
  </si>
  <si>
    <t>开发道—测井中心道</t>
  </si>
  <si>
    <t>1999新建</t>
  </si>
  <si>
    <t>东围堤道</t>
  </si>
  <si>
    <t>10—20</t>
  </si>
  <si>
    <t>沥青、水泥</t>
  </si>
  <si>
    <t>2003改扩建</t>
  </si>
  <si>
    <t>丰收道</t>
  </si>
  <si>
    <t>幸福路—红旗路</t>
  </si>
  <si>
    <t>2012改扩建</t>
  </si>
  <si>
    <t>健安道</t>
  </si>
  <si>
    <t>海滨医院—红旗路</t>
  </si>
  <si>
    <t>2013新建</t>
  </si>
  <si>
    <t>光明大道</t>
  </si>
  <si>
    <t>红旗路-行洪大堤</t>
  </si>
  <si>
    <t>12—16</t>
  </si>
  <si>
    <t>腾飞道</t>
  </si>
  <si>
    <t>北穿港路—学院北门</t>
  </si>
  <si>
    <t>9—16</t>
  </si>
  <si>
    <t>港盛道</t>
  </si>
  <si>
    <t>创业路—红旗路</t>
  </si>
  <si>
    <t>1997新建</t>
  </si>
  <si>
    <t>港兴道</t>
  </si>
  <si>
    <t>创业三路</t>
  </si>
  <si>
    <t>光明大道—发展道</t>
  </si>
  <si>
    <t>希望路</t>
  </si>
  <si>
    <t>创业南里东围墙—兴胜道</t>
  </si>
  <si>
    <t>2000大修</t>
  </si>
  <si>
    <t>团结西路</t>
  </si>
  <si>
    <t>开发道—港盛道</t>
  </si>
  <si>
    <t>2008新建</t>
  </si>
  <si>
    <t>建设西路</t>
  </si>
  <si>
    <t>港佳道</t>
  </si>
  <si>
    <t>幸福路—创业路</t>
  </si>
  <si>
    <t>2000新建</t>
  </si>
  <si>
    <t>康盛道</t>
  </si>
  <si>
    <t>丰盛道</t>
  </si>
  <si>
    <t>2012新建</t>
  </si>
  <si>
    <t>云祥道</t>
  </si>
  <si>
    <t>顺丰道</t>
  </si>
  <si>
    <t>庆福路</t>
  </si>
  <si>
    <t>健安道—顺丰道</t>
  </si>
  <si>
    <t>庆丰路</t>
  </si>
  <si>
    <t>健安道—顺祥道</t>
  </si>
  <si>
    <t>庆安路</t>
  </si>
  <si>
    <t>发展道</t>
  </si>
  <si>
    <t>北穿港路—创业路</t>
  </si>
  <si>
    <t>2008大修</t>
  </si>
  <si>
    <t>西围堤道</t>
  </si>
  <si>
    <t>红旗路桥北侧-北穿港路桥梁南侧</t>
  </si>
  <si>
    <t>红旗路</t>
  </si>
  <si>
    <t>渤海钻探第一钻井公司—港西大道</t>
  </si>
  <si>
    <t>2022大修</t>
  </si>
  <si>
    <t>新兴北道</t>
  </si>
  <si>
    <t>创业二路—团结路</t>
  </si>
  <si>
    <t>1982新建</t>
  </si>
  <si>
    <t>兴胜道</t>
  </si>
  <si>
    <t>创业路—幸福路</t>
  </si>
  <si>
    <t>6—9</t>
  </si>
  <si>
    <t>1996新建</t>
  </si>
  <si>
    <t>漫春道</t>
  </si>
  <si>
    <t>团结路—幸福路</t>
  </si>
  <si>
    <t>1986新建</t>
  </si>
  <si>
    <t>礼堂道</t>
  </si>
  <si>
    <t>建设路—团结路</t>
  </si>
  <si>
    <t>1990新建</t>
  </si>
  <si>
    <t>翠华道</t>
  </si>
  <si>
    <t>庆丰路—庆安路</t>
  </si>
  <si>
    <t>顺祥道</t>
  </si>
  <si>
    <t>7—14</t>
  </si>
  <si>
    <t>2014新建</t>
  </si>
  <si>
    <t>湖滨路</t>
  </si>
  <si>
    <t>康盛道—丰盛道</t>
  </si>
  <si>
    <t>7—10</t>
  </si>
  <si>
    <t>湖景路</t>
  </si>
  <si>
    <t>云祥道—顺丰道</t>
  </si>
  <si>
    <t>先锋路</t>
  </si>
  <si>
    <t>花园南里丁字口—光明大道</t>
  </si>
  <si>
    <t>6—20</t>
  </si>
  <si>
    <t>1988新建</t>
  </si>
  <si>
    <t>幸福北路</t>
  </si>
  <si>
    <t>港盛道—测井中心道</t>
  </si>
  <si>
    <t>2001新建</t>
  </si>
  <si>
    <t>测井中心道</t>
  </si>
  <si>
    <t>幸福北路—红旗路</t>
  </si>
  <si>
    <t>2003大修</t>
  </si>
  <si>
    <t>祥和北路</t>
  </si>
  <si>
    <t>祥和北门—港盛道</t>
  </si>
  <si>
    <t>建成路</t>
  </si>
  <si>
    <t>兴胜道—腾飞道</t>
  </si>
  <si>
    <t>中心门诊路</t>
  </si>
  <si>
    <t>腾飞道—礼堂道</t>
  </si>
  <si>
    <t>1996大修</t>
  </si>
  <si>
    <t>三号院浴池路</t>
  </si>
  <si>
    <t>一矿区大门—建设路</t>
  </si>
  <si>
    <t>创业二路</t>
  </si>
  <si>
    <t>津岐公路-创业北里中区围墙</t>
  </si>
  <si>
    <t>1988改扩建</t>
  </si>
  <si>
    <t>康复路</t>
  </si>
  <si>
    <t>津岐公路-新兴北道</t>
  </si>
  <si>
    <t>双丰路</t>
  </si>
  <si>
    <t>双运小区东侧-西围堤道</t>
  </si>
  <si>
    <t>1992改扩建</t>
  </si>
  <si>
    <t>作业八区路</t>
  </si>
  <si>
    <t>创业北里污水泵站门口-创业二路</t>
  </si>
  <si>
    <t>北安北路</t>
  </si>
  <si>
    <t>东围堤道-中成机械西侧</t>
  </si>
  <si>
    <t>华福东路</t>
  </si>
  <si>
    <t>港西大道-华福小区门口</t>
  </si>
  <si>
    <t>华隆北路</t>
  </si>
  <si>
    <t>西围堤道桥西端-华隆西道</t>
  </si>
  <si>
    <t>华隆西道</t>
  </si>
  <si>
    <t>红旗路-华隆北道</t>
  </si>
  <si>
    <t>西苑北道</t>
  </si>
  <si>
    <t>创业路-开发道</t>
  </si>
  <si>
    <t>6—7</t>
  </si>
  <si>
    <t>芳华中心路</t>
  </si>
  <si>
    <t>光明大道-津岐公路</t>
  </si>
  <si>
    <t>建白一路</t>
  </si>
  <si>
    <t>海景大道油建桥西端-津岐公路</t>
  </si>
  <si>
    <t>运输路</t>
  </si>
  <si>
    <t>津岐公路-运输桥西段</t>
  </si>
  <si>
    <t>新兴南道</t>
  </si>
  <si>
    <t>红旗路-花园路</t>
  </si>
  <si>
    <t>花园路</t>
  </si>
  <si>
    <t>津岐公路-光明大道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</si>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</sst>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_ "/>
    <numFmt numFmtId="179" formatCode="0_);[Red]\(0\)"/>
    <numFmt numFmtId="180" formatCode="0.0_);[Red]\(0.0\)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仿宋_GB2312"/>
      <charset val="134"/>
    </font>
    <font>
      <sz val="18"/>
      <color indexed="8"/>
      <name val="仿宋_GB2312"/>
      <charset val="134"/>
    </font>
    <font>
      <sz val="10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 applyFill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0 2" xfId="50"/>
    <cellStyle name="差 3" xfId="51"/>
    <cellStyle name="常规_Sheet1" xfId="52"/>
    <cellStyle name="常规 2" xfId="53"/>
    <cellStyle name="常规_K0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2"/>
  <sheetViews>
    <sheetView tabSelected="1" workbookViewId="0">
      <pane ySplit="4" topLeftCell="A436" activePane="bottomLeft" state="frozen"/>
      <selection/>
      <selection pane="bottomLeft" activeCell="B441" sqref="B441"/>
    </sheetView>
  </sheetViews>
  <sheetFormatPr defaultColWidth="9" defaultRowHeight="13.5"/>
  <cols>
    <col min="1" max="1" width="4.63333333333333" customWidth="1"/>
    <col min="2" max="2" width="6.88333333333333" customWidth="1"/>
    <col min="3" max="3" width="7.75" customWidth="1"/>
    <col min="4" max="4" width="12" customWidth="1"/>
    <col min="5" max="5" width="20" customWidth="1"/>
    <col min="6" max="6" width="12.8916666666667" customWidth="1"/>
    <col min="7" max="7" width="12.4416666666667" customWidth="1"/>
    <col min="8" max="8" width="9.63333333333333" customWidth="1"/>
    <col min="9" max="9" width="8.5" customWidth="1"/>
    <col min="11" max="11" width="7.5" customWidth="1"/>
    <col min="12" max="12" width="8.38333333333333" customWidth="1"/>
    <col min="13" max="13" width="7.88333333333333" customWidth="1"/>
    <col min="14" max="14" width="10.5" customWidth="1"/>
    <col min="15" max="15" width="4.63333333333333" customWidth="1"/>
  </cols>
  <sheetData>
    <row r="1" ht="37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2.5" spans="1:15">
      <c r="A2" s="2"/>
      <c r="B2" s="3"/>
      <c r="C2" s="4"/>
      <c r="D2" s="4"/>
      <c r="E2" s="5"/>
      <c r="F2" s="6"/>
      <c r="G2" s="6"/>
      <c r="H2" s="6"/>
      <c r="I2" s="6"/>
      <c r="J2" s="16"/>
      <c r="K2" s="5"/>
      <c r="L2" s="16"/>
      <c r="M2" s="6"/>
      <c r="N2" s="16"/>
      <c r="O2" s="16"/>
    </row>
    <row r="3" ht="30" customHeight="1" spans="1:1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7" t="s">
        <v>6</v>
      </c>
      <c r="G3" s="9" t="s">
        <v>7</v>
      </c>
      <c r="H3" s="10"/>
      <c r="I3" s="17"/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</row>
    <row r="4" ht="30" customHeight="1" spans="1:15">
      <c r="A4" s="7"/>
      <c r="B4" s="11"/>
      <c r="C4" s="11"/>
      <c r="D4" s="11"/>
      <c r="E4" s="11"/>
      <c r="F4" s="7"/>
      <c r="G4" s="7" t="s">
        <v>14</v>
      </c>
      <c r="H4" s="7" t="s">
        <v>15</v>
      </c>
      <c r="I4" s="7" t="s">
        <v>16</v>
      </c>
      <c r="J4" s="11"/>
      <c r="K4" s="11"/>
      <c r="L4" s="11"/>
      <c r="M4" s="11"/>
      <c r="N4" s="11"/>
      <c r="O4" s="11"/>
    </row>
    <row r="5" ht="50" customHeight="1" spans="1:18">
      <c r="A5" s="12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3">
        <v>914.6</v>
      </c>
      <c r="G5" s="13">
        <f>H5+I5</f>
        <v>23168.5</v>
      </c>
      <c r="H5" s="13">
        <v>11265.5</v>
      </c>
      <c r="I5" s="13">
        <v>11903</v>
      </c>
      <c r="J5" s="13">
        <v>25.3</v>
      </c>
      <c r="K5" s="13" t="s">
        <v>21</v>
      </c>
      <c r="L5" s="13">
        <v>6</v>
      </c>
      <c r="M5" s="13">
        <v>1829</v>
      </c>
      <c r="N5" s="18">
        <v>36281</v>
      </c>
      <c r="O5" s="19" t="s">
        <v>22</v>
      </c>
      <c r="P5" s="20"/>
      <c r="Q5" s="20"/>
      <c r="R5" s="20"/>
    </row>
    <row r="6" ht="50" customHeight="1" spans="1:15">
      <c r="A6" s="12">
        <v>2</v>
      </c>
      <c r="B6" s="14" t="s">
        <v>17</v>
      </c>
      <c r="C6" s="14" t="s">
        <v>18</v>
      </c>
      <c r="D6" s="14" t="s">
        <v>23</v>
      </c>
      <c r="E6" s="14" t="s">
        <v>24</v>
      </c>
      <c r="F6" s="15">
        <v>1554</v>
      </c>
      <c r="G6" s="15">
        <f>H6+I6</f>
        <v>43764.9</v>
      </c>
      <c r="H6" s="15">
        <v>16356.2</v>
      </c>
      <c r="I6" s="15">
        <v>27408.7</v>
      </c>
      <c r="J6" s="15">
        <v>28.2</v>
      </c>
      <c r="K6" s="15" t="s">
        <v>21</v>
      </c>
      <c r="L6" s="15">
        <v>4</v>
      </c>
      <c r="M6" s="15">
        <v>3108</v>
      </c>
      <c r="N6" s="21">
        <v>36282</v>
      </c>
      <c r="O6" s="22" t="s">
        <v>25</v>
      </c>
    </row>
    <row r="7" ht="50" customHeight="1" spans="1:15">
      <c r="A7" s="12">
        <v>3</v>
      </c>
      <c r="B7" s="14" t="s">
        <v>17</v>
      </c>
      <c r="C7" s="14" t="s">
        <v>18</v>
      </c>
      <c r="D7" s="14" t="s">
        <v>26</v>
      </c>
      <c r="E7" s="14" t="s">
        <v>27</v>
      </c>
      <c r="F7" s="15">
        <v>443.6</v>
      </c>
      <c r="G7" s="15">
        <f>H7+I7</f>
        <v>11923.1</v>
      </c>
      <c r="H7" s="15">
        <v>3216.9</v>
      </c>
      <c r="I7" s="15">
        <v>8706.2</v>
      </c>
      <c r="J7" s="15">
        <v>26.9</v>
      </c>
      <c r="K7" s="15" t="s">
        <v>21</v>
      </c>
      <c r="L7" s="15">
        <v>4</v>
      </c>
      <c r="M7" s="15">
        <v>887.2</v>
      </c>
      <c r="N7" s="21">
        <v>36282</v>
      </c>
      <c r="O7" s="22" t="s">
        <v>25</v>
      </c>
    </row>
    <row r="8" ht="50" customHeight="1" spans="1:15">
      <c r="A8" s="12">
        <v>4</v>
      </c>
      <c r="B8" s="14" t="s">
        <v>17</v>
      </c>
      <c r="C8" s="14" t="s">
        <v>18</v>
      </c>
      <c r="D8" s="14" t="s">
        <v>28</v>
      </c>
      <c r="E8" s="14" t="s">
        <v>29</v>
      </c>
      <c r="F8" s="15">
        <v>2310</v>
      </c>
      <c r="G8" s="15">
        <f>H8+I8</f>
        <v>34485</v>
      </c>
      <c r="H8" s="15">
        <v>27107.3</v>
      </c>
      <c r="I8" s="15">
        <v>7377.7</v>
      </c>
      <c r="J8" s="15">
        <v>10</v>
      </c>
      <c r="K8" s="15" t="s">
        <v>21</v>
      </c>
      <c r="L8" s="15">
        <v>2</v>
      </c>
      <c r="M8" s="15">
        <v>2310</v>
      </c>
      <c r="N8" s="21">
        <v>42461</v>
      </c>
      <c r="O8" s="22" t="s">
        <v>25</v>
      </c>
    </row>
    <row r="9" ht="50" customHeight="1" spans="1:15">
      <c r="A9" s="12">
        <v>5</v>
      </c>
      <c r="B9" s="14" t="s">
        <v>17</v>
      </c>
      <c r="C9" s="14" t="s">
        <v>18</v>
      </c>
      <c r="D9" s="14" t="s">
        <v>30</v>
      </c>
      <c r="E9" s="14" t="s">
        <v>31</v>
      </c>
      <c r="F9" s="15">
        <v>2494</v>
      </c>
      <c r="G9" s="15">
        <f>H9+I9</f>
        <v>109486.6</v>
      </c>
      <c r="H9" s="15">
        <v>95769.6</v>
      </c>
      <c r="I9" s="15">
        <v>13717</v>
      </c>
      <c r="J9" s="15">
        <v>38.4</v>
      </c>
      <c r="K9" s="15" t="s">
        <v>21</v>
      </c>
      <c r="L9" s="15">
        <v>8</v>
      </c>
      <c r="M9" s="15">
        <v>4158</v>
      </c>
      <c r="N9" s="21">
        <v>36649</v>
      </c>
      <c r="O9" s="22" t="s">
        <v>25</v>
      </c>
    </row>
    <row r="10" ht="50" customHeight="1" spans="1:15">
      <c r="A10" s="12">
        <v>6</v>
      </c>
      <c r="B10" s="14" t="s">
        <v>32</v>
      </c>
      <c r="C10" s="14" t="s">
        <v>18</v>
      </c>
      <c r="D10" s="14" t="s">
        <v>19</v>
      </c>
      <c r="E10" s="14" t="s">
        <v>33</v>
      </c>
      <c r="F10" s="15">
        <v>738</v>
      </c>
      <c r="G10" s="15">
        <v>8118</v>
      </c>
      <c r="H10" s="15">
        <v>8118</v>
      </c>
      <c r="I10" s="15" t="s">
        <v>34</v>
      </c>
      <c r="J10" s="15">
        <v>11</v>
      </c>
      <c r="K10" s="15" t="s">
        <v>21</v>
      </c>
      <c r="L10" s="15" t="s">
        <v>34</v>
      </c>
      <c r="M10" s="15" t="s">
        <v>34</v>
      </c>
      <c r="N10" s="21">
        <v>37742</v>
      </c>
      <c r="O10" s="22" t="s">
        <v>25</v>
      </c>
    </row>
    <row r="11" ht="50" customHeight="1" spans="1:15">
      <c r="A11" s="12">
        <v>7</v>
      </c>
      <c r="B11" s="14" t="s">
        <v>32</v>
      </c>
      <c r="C11" s="14" t="s">
        <v>18</v>
      </c>
      <c r="D11" s="14" t="s">
        <v>35</v>
      </c>
      <c r="E11" s="14" t="s">
        <v>36</v>
      </c>
      <c r="F11" s="15">
        <v>1320</v>
      </c>
      <c r="G11" s="15">
        <f t="shared" ref="G11:G29" si="0">H11+I11</f>
        <v>13335</v>
      </c>
      <c r="H11" s="15">
        <v>10032</v>
      </c>
      <c r="I11" s="15">
        <v>3303</v>
      </c>
      <c r="J11" s="15">
        <v>7.6</v>
      </c>
      <c r="K11" s="15" t="s">
        <v>21</v>
      </c>
      <c r="L11" s="15">
        <v>6</v>
      </c>
      <c r="M11" s="15">
        <v>1960</v>
      </c>
      <c r="N11" s="21">
        <v>36649</v>
      </c>
      <c r="O11" s="22" t="s">
        <v>25</v>
      </c>
    </row>
    <row r="12" ht="50" customHeight="1" spans="1:15">
      <c r="A12" s="12">
        <v>8</v>
      </c>
      <c r="B12" s="14" t="s">
        <v>32</v>
      </c>
      <c r="C12" s="14" t="s">
        <v>18</v>
      </c>
      <c r="D12" s="14" t="s">
        <v>37</v>
      </c>
      <c r="E12" s="14" t="s">
        <v>38</v>
      </c>
      <c r="F12" s="15">
        <v>1720</v>
      </c>
      <c r="G12" s="15">
        <f t="shared" si="0"/>
        <v>28187</v>
      </c>
      <c r="H12" s="15">
        <v>19780</v>
      </c>
      <c r="I12" s="15">
        <v>8407</v>
      </c>
      <c r="J12" s="15">
        <v>11.5</v>
      </c>
      <c r="K12" s="15" t="s">
        <v>21</v>
      </c>
      <c r="L12" s="15">
        <v>8</v>
      </c>
      <c r="M12" s="15">
        <v>2870</v>
      </c>
      <c r="N12" s="21">
        <v>37012</v>
      </c>
      <c r="O12" s="22" t="s">
        <v>25</v>
      </c>
    </row>
    <row r="13" ht="50" customHeight="1" spans="1:15">
      <c r="A13" s="12">
        <v>9</v>
      </c>
      <c r="B13" s="14" t="s">
        <v>32</v>
      </c>
      <c r="C13" s="14" t="s">
        <v>18</v>
      </c>
      <c r="D13" s="14" t="s">
        <v>39</v>
      </c>
      <c r="E13" s="14" t="s">
        <v>40</v>
      </c>
      <c r="F13" s="15">
        <v>536</v>
      </c>
      <c r="G13" s="15">
        <f t="shared" si="0"/>
        <v>3912.8</v>
      </c>
      <c r="H13" s="15">
        <v>3912.8</v>
      </c>
      <c r="I13" s="15">
        <v>0</v>
      </c>
      <c r="J13" s="15">
        <v>7.5</v>
      </c>
      <c r="K13" s="15" t="s">
        <v>21</v>
      </c>
      <c r="L13" s="15">
        <v>2</v>
      </c>
      <c r="M13" s="15">
        <v>1072</v>
      </c>
      <c r="N13" s="21">
        <v>37377</v>
      </c>
      <c r="O13" s="22" t="s">
        <v>25</v>
      </c>
    </row>
    <row r="14" ht="50" customHeight="1" spans="1:15">
      <c r="A14" s="12">
        <v>10</v>
      </c>
      <c r="B14" s="14" t="s">
        <v>32</v>
      </c>
      <c r="C14" s="14" t="s">
        <v>18</v>
      </c>
      <c r="D14" s="14" t="s">
        <v>41</v>
      </c>
      <c r="E14" s="14" t="s">
        <v>42</v>
      </c>
      <c r="F14" s="15">
        <v>2160</v>
      </c>
      <c r="G14" s="15">
        <f t="shared" si="0"/>
        <v>25920</v>
      </c>
      <c r="H14" s="15">
        <v>25920</v>
      </c>
      <c r="I14" s="15">
        <v>0</v>
      </c>
      <c r="J14" s="15">
        <v>12</v>
      </c>
      <c r="K14" s="15" t="s">
        <v>21</v>
      </c>
      <c r="L14" s="15">
        <v>4</v>
      </c>
      <c r="M14" s="15">
        <v>4320</v>
      </c>
      <c r="N14" s="21">
        <v>36282</v>
      </c>
      <c r="O14" s="22" t="s">
        <v>25</v>
      </c>
    </row>
    <row r="15" ht="50" customHeight="1" spans="1:15">
      <c r="A15" s="12">
        <v>11</v>
      </c>
      <c r="B15" s="14" t="s">
        <v>43</v>
      </c>
      <c r="C15" s="14" t="s">
        <v>18</v>
      </c>
      <c r="D15" s="14" t="s">
        <v>44</v>
      </c>
      <c r="E15" s="14" t="s">
        <v>45</v>
      </c>
      <c r="F15" s="15">
        <v>1075.9</v>
      </c>
      <c r="G15" s="15">
        <f t="shared" si="0"/>
        <v>20821.1</v>
      </c>
      <c r="H15" s="15">
        <v>8621.8</v>
      </c>
      <c r="I15" s="15">
        <v>12199.3</v>
      </c>
      <c r="J15" s="15">
        <v>19.4</v>
      </c>
      <c r="K15" s="15" t="s">
        <v>21</v>
      </c>
      <c r="L15" s="15">
        <v>6</v>
      </c>
      <c r="M15" s="15">
        <v>2151.8</v>
      </c>
      <c r="N15" s="21">
        <v>36649</v>
      </c>
      <c r="O15" s="22" t="s">
        <v>25</v>
      </c>
    </row>
    <row r="16" ht="50" customHeight="1" spans="1:15">
      <c r="A16" s="12">
        <v>12</v>
      </c>
      <c r="B16" s="14" t="s">
        <v>43</v>
      </c>
      <c r="C16" s="14" t="s">
        <v>18</v>
      </c>
      <c r="D16" s="14" t="s">
        <v>46</v>
      </c>
      <c r="E16" s="14" t="s">
        <v>45</v>
      </c>
      <c r="F16" s="15">
        <v>1023.7</v>
      </c>
      <c r="G16" s="15">
        <f t="shared" si="0"/>
        <v>17875.8</v>
      </c>
      <c r="H16" s="15">
        <v>7315.5</v>
      </c>
      <c r="I16" s="15">
        <v>10560.3</v>
      </c>
      <c r="J16" s="15">
        <v>17.5</v>
      </c>
      <c r="K16" s="15" t="s">
        <v>21</v>
      </c>
      <c r="L16" s="15">
        <v>6</v>
      </c>
      <c r="M16" s="15">
        <v>2047</v>
      </c>
      <c r="N16" s="21">
        <v>36649</v>
      </c>
      <c r="O16" s="22"/>
    </row>
    <row r="17" ht="50" customHeight="1" spans="1:15">
      <c r="A17" s="12">
        <v>13</v>
      </c>
      <c r="B17" s="14" t="s">
        <v>43</v>
      </c>
      <c r="C17" s="14" t="s">
        <v>18</v>
      </c>
      <c r="D17" s="14" t="s">
        <v>47</v>
      </c>
      <c r="E17" s="14" t="s">
        <v>48</v>
      </c>
      <c r="F17" s="15">
        <v>240.2</v>
      </c>
      <c r="G17" s="15">
        <f t="shared" si="0"/>
        <v>10733.5</v>
      </c>
      <c r="H17" s="15">
        <v>3581.3</v>
      </c>
      <c r="I17" s="15">
        <v>7152.2</v>
      </c>
      <c r="J17" s="15">
        <v>44.7</v>
      </c>
      <c r="K17" s="15" t="s">
        <v>21</v>
      </c>
      <c r="L17" s="15">
        <v>4</v>
      </c>
      <c r="M17" s="15">
        <v>480.4</v>
      </c>
      <c r="N17" s="21">
        <v>37012</v>
      </c>
      <c r="O17" s="22" t="s">
        <v>25</v>
      </c>
    </row>
    <row r="18" ht="50" customHeight="1" spans="1:15">
      <c r="A18" s="12">
        <v>14</v>
      </c>
      <c r="B18" s="14" t="s">
        <v>43</v>
      </c>
      <c r="C18" s="14" t="s">
        <v>18</v>
      </c>
      <c r="D18" s="14" t="s">
        <v>49</v>
      </c>
      <c r="E18" s="14" t="s">
        <v>50</v>
      </c>
      <c r="F18" s="15">
        <v>704.1</v>
      </c>
      <c r="G18" s="15">
        <f t="shared" si="0"/>
        <v>16919</v>
      </c>
      <c r="H18" s="15">
        <v>4457.7</v>
      </c>
      <c r="I18" s="15">
        <v>12461.3</v>
      </c>
      <c r="J18" s="15">
        <v>23.7</v>
      </c>
      <c r="K18" s="15" t="s">
        <v>21</v>
      </c>
      <c r="L18" s="15">
        <v>4</v>
      </c>
      <c r="M18" s="15">
        <v>1408</v>
      </c>
      <c r="N18" s="21">
        <v>37377</v>
      </c>
      <c r="O18" s="22"/>
    </row>
    <row r="19" ht="50" customHeight="1" spans="1:15">
      <c r="A19" s="12">
        <v>15</v>
      </c>
      <c r="B19" s="14" t="s">
        <v>43</v>
      </c>
      <c r="C19" s="14" t="s">
        <v>18</v>
      </c>
      <c r="D19" s="14" t="s">
        <v>51</v>
      </c>
      <c r="E19" s="14" t="s">
        <v>52</v>
      </c>
      <c r="F19" s="15">
        <v>475.8</v>
      </c>
      <c r="G19" s="15">
        <f t="shared" si="0"/>
        <v>6727.8</v>
      </c>
      <c r="H19" s="15">
        <v>3420.2</v>
      </c>
      <c r="I19" s="15">
        <v>3307.6</v>
      </c>
      <c r="J19" s="15">
        <v>14.1</v>
      </c>
      <c r="K19" s="15" t="s">
        <v>21</v>
      </c>
      <c r="L19" s="15">
        <v>4</v>
      </c>
      <c r="M19" s="15">
        <v>951.6</v>
      </c>
      <c r="N19" s="21">
        <v>36282</v>
      </c>
      <c r="O19" s="22" t="s">
        <v>25</v>
      </c>
    </row>
    <row r="20" ht="50" customHeight="1" spans="1:15">
      <c r="A20" s="12">
        <v>16</v>
      </c>
      <c r="B20" s="14" t="s">
        <v>43</v>
      </c>
      <c r="C20" s="14" t="s">
        <v>18</v>
      </c>
      <c r="D20" s="14" t="s">
        <v>53</v>
      </c>
      <c r="E20" s="14" t="s">
        <v>54</v>
      </c>
      <c r="F20" s="15">
        <v>424.9</v>
      </c>
      <c r="G20" s="15">
        <f t="shared" si="0"/>
        <v>7126</v>
      </c>
      <c r="H20" s="15">
        <v>2510.3</v>
      </c>
      <c r="I20" s="15">
        <v>4615.7</v>
      </c>
      <c r="J20" s="15">
        <v>16.8</v>
      </c>
      <c r="K20" s="15" t="s">
        <v>21</v>
      </c>
      <c r="L20" s="15">
        <v>4</v>
      </c>
      <c r="M20" s="15">
        <v>849.8</v>
      </c>
      <c r="N20" s="21">
        <v>36649</v>
      </c>
      <c r="O20" s="22"/>
    </row>
    <row r="21" ht="50" customHeight="1" spans="1:15">
      <c r="A21" s="12">
        <v>17</v>
      </c>
      <c r="B21" s="14" t="s">
        <v>43</v>
      </c>
      <c r="C21" s="14" t="s">
        <v>18</v>
      </c>
      <c r="D21" s="14" t="s">
        <v>55</v>
      </c>
      <c r="E21" s="14" t="s">
        <v>52</v>
      </c>
      <c r="F21" s="15">
        <v>520.2</v>
      </c>
      <c r="G21" s="15">
        <f t="shared" si="0"/>
        <v>8144.7</v>
      </c>
      <c r="H21" s="15">
        <v>3891.6</v>
      </c>
      <c r="I21" s="15">
        <v>4253.1</v>
      </c>
      <c r="J21" s="15">
        <v>15.7</v>
      </c>
      <c r="K21" s="15" t="s">
        <v>21</v>
      </c>
      <c r="L21" s="15">
        <v>4</v>
      </c>
      <c r="M21" s="15">
        <v>1040.4</v>
      </c>
      <c r="N21" s="21">
        <v>37012</v>
      </c>
      <c r="O21" s="22"/>
    </row>
    <row r="22" ht="50" customHeight="1" spans="1:15">
      <c r="A22" s="12">
        <v>18</v>
      </c>
      <c r="B22" s="14" t="s">
        <v>43</v>
      </c>
      <c r="C22" s="14" t="s">
        <v>18</v>
      </c>
      <c r="D22" s="14" t="s">
        <v>56</v>
      </c>
      <c r="E22" s="14" t="s">
        <v>57</v>
      </c>
      <c r="F22" s="15">
        <v>343.2</v>
      </c>
      <c r="G22" s="15">
        <f t="shared" si="0"/>
        <v>7848.3</v>
      </c>
      <c r="H22" s="15">
        <v>1759</v>
      </c>
      <c r="I22" s="15">
        <v>6089.3</v>
      </c>
      <c r="J22" s="15">
        <v>21.2</v>
      </c>
      <c r="K22" s="15" t="s">
        <v>21</v>
      </c>
      <c r="L22" s="15">
        <v>4</v>
      </c>
      <c r="M22" s="15">
        <v>686.4</v>
      </c>
      <c r="N22" s="21">
        <v>37012</v>
      </c>
      <c r="O22" s="22"/>
    </row>
    <row r="23" ht="50" customHeight="1" spans="1:15">
      <c r="A23" s="12">
        <v>19</v>
      </c>
      <c r="B23" s="14" t="s">
        <v>43</v>
      </c>
      <c r="C23" s="14" t="s">
        <v>18</v>
      </c>
      <c r="D23" s="14" t="s">
        <v>58</v>
      </c>
      <c r="E23" s="14" t="s">
        <v>59</v>
      </c>
      <c r="F23" s="15">
        <v>223.3</v>
      </c>
      <c r="G23" s="15">
        <f t="shared" si="0"/>
        <v>2420.6</v>
      </c>
      <c r="H23" s="15">
        <v>1178.2</v>
      </c>
      <c r="I23" s="15">
        <v>1242.4</v>
      </c>
      <c r="J23" s="15">
        <v>10.8</v>
      </c>
      <c r="K23" s="15" t="s">
        <v>21</v>
      </c>
      <c r="L23" s="15">
        <v>4</v>
      </c>
      <c r="M23" s="15">
        <v>446.6</v>
      </c>
      <c r="N23" s="21">
        <v>36649</v>
      </c>
      <c r="O23" s="22"/>
    </row>
    <row r="24" ht="50" customHeight="1" spans="1:15">
      <c r="A24" s="12">
        <v>20</v>
      </c>
      <c r="B24" s="14" t="s">
        <v>43</v>
      </c>
      <c r="C24" s="14" t="s">
        <v>18</v>
      </c>
      <c r="D24" s="14" t="s">
        <v>60</v>
      </c>
      <c r="E24" s="14" t="s">
        <v>61</v>
      </c>
      <c r="F24" s="15">
        <v>432.8</v>
      </c>
      <c r="G24" s="15">
        <f t="shared" si="0"/>
        <v>7504.4</v>
      </c>
      <c r="H24" s="15">
        <v>3223.8</v>
      </c>
      <c r="I24" s="15">
        <v>4280.6</v>
      </c>
      <c r="J24" s="15">
        <v>17.3</v>
      </c>
      <c r="K24" s="15" t="s">
        <v>21</v>
      </c>
      <c r="L24" s="15">
        <v>4</v>
      </c>
      <c r="M24" s="15">
        <v>865.6</v>
      </c>
      <c r="N24" s="21">
        <v>36282</v>
      </c>
      <c r="O24" s="22"/>
    </row>
    <row r="25" ht="50" customHeight="1" spans="1:15">
      <c r="A25" s="12">
        <v>21</v>
      </c>
      <c r="B25" s="14" t="s">
        <v>43</v>
      </c>
      <c r="C25" s="14" t="s">
        <v>18</v>
      </c>
      <c r="D25" s="14" t="s">
        <v>62</v>
      </c>
      <c r="E25" s="14" t="s">
        <v>63</v>
      </c>
      <c r="F25" s="15">
        <v>570.8</v>
      </c>
      <c r="G25" s="15">
        <f t="shared" si="0"/>
        <v>14777.3</v>
      </c>
      <c r="H25" s="15">
        <v>4439.2</v>
      </c>
      <c r="I25" s="15">
        <v>10338.1</v>
      </c>
      <c r="J25" s="15">
        <v>25.9</v>
      </c>
      <c r="K25" s="15" t="s">
        <v>21</v>
      </c>
      <c r="L25" s="15">
        <v>4</v>
      </c>
      <c r="M25" s="15">
        <v>1141.6</v>
      </c>
      <c r="N25" s="21">
        <v>36649</v>
      </c>
      <c r="O25" s="22" t="s">
        <v>25</v>
      </c>
    </row>
    <row r="26" ht="50" customHeight="1" spans="1:15">
      <c r="A26" s="12">
        <v>22</v>
      </c>
      <c r="B26" s="14" t="s">
        <v>43</v>
      </c>
      <c r="C26" s="14" t="s">
        <v>18</v>
      </c>
      <c r="D26" s="14" t="s">
        <v>64</v>
      </c>
      <c r="E26" s="14" t="s">
        <v>65</v>
      </c>
      <c r="F26" s="15">
        <v>449.6</v>
      </c>
      <c r="G26" s="15">
        <f t="shared" si="0"/>
        <v>9483.3</v>
      </c>
      <c r="H26" s="15">
        <v>3374</v>
      </c>
      <c r="I26" s="15">
        <v>6109.3</v>
      </c>
      <c r="J26" s="15">
        <v>21.1</v>
      </c>
      <c r="K26" s="15" t="s">
        <v>21</v>
      </c>
      <c r="L26" s="15">
        <v>4</v>
      </c>
      <c r="M26" s="15">
        <v>899.2</v>
      </c>
      <c r="N26" s="21">
        <v>37742</v>
      </c>
      <c r="O26" s="22"/>
    </row>
    <row r="27" ht="50" customHeight="1" spans="1:15">
      <c r="A27" s="12">
        <v>23</v>
      </c>
      <c r="B27" s="14" t="s">
        <v>43</v>
      </c>
      <c r="C27" s="14" t="s">
        <v>18</v>
      </c>
      <c r="D27" s="14" t="s">
        <v>66</v>
      </c>
      <c r="E27" s="14" t="s">
        <v>67</v>
      </c>
      <c r="F27" s="15">
        <v>200.3</v>
      </c>
      <c r="G27" s="15">
        <f t="shared" si="0"/>
        <v>4665.4</v>
      </c>
      <c r="H27" s="15">
        <v>1025</v>
      </c>
      <c r="I27" s="15">
        <v>3640.4</v>
      </c>
      <c r="J27" s="15">
        <v>23.3</v>
      </c>
      <c r="K27" s="15" t="s">
        <v>21</v>
      </c>
      <c r="L27" s="15">
        <v>4</v>
      </c>
      <c r="M27" s="15">
        <v>400.6</v>
      </c>
      <c r="N27" s="21">
        <v>37377</v>
      </c>
      <c r="O27" s="22"/>
    </row>
    <row r="28" ht="50" customHeight="1" spans="1:15">
      <c r="A28" s="12">
        <v>24</v>
      </c>
      <c r="B28" s="14" t="s">
        <v>43</v>
      </c>
      <c r="C28" s="14" t="s">
        <v>18</v>
      </c>
      <c r="D28" s="14" t="s">
        <v>68</v>
      </c>
      <c r="E28" s="14" t="s">
        <v>69</v>
      </c>
      <c r="F28" s="15">
        <v>107</v>
      </c>
      <c r="G28" s="15">
        <f t="shared" si="0"/>
        <v>880</v>
      </c>
      <c r="H28" s="15">
        <v>500.6</v>
      </c>
      <c r="I28" s="15">
        <v>379.4</v>
      </c>
      <c r="J28" s="15">
        <v>8.2</v>
      </c>
      <c r="K28" s="15" t="s">
        <v>21</v>
      </c>
      <c r="L28" s="15">
        <v>4</v>
      </c>
      <c r="M28" s="15">
        <v>214</v>
      </c>
      <c r="N28" s="21">
        <v>38108</v>
      </c>
      <c r="O28" s="22"/>
    </row>
    <row r="29" ht="50" customHeight="1" spans="1:15">
      <c r="A29" s="12">
        <v>25</v>
      </c>
      <c r="B29" s="14" t="s">
        <v>43</v>
      </c>
      <c r="C29" s="14" t="s">
        <v>18</v>
      </c>
      <c r="D29" s="14" t="s">
        <v>70</v>
      </c>
      <c r="E29" s="14" t="s">
        <v>71</v>
      </c>
      <c r="F29" s="15">
        <v>157.3</v>
      </c>
      <c r="G29" s="15">
        <f t="shared" si="0"/>
        <v>1437.5</v>
      </c>
      <c r="H29" s="15">
        <v>656.9</v>
      </c>
      <c r="I29" s="15">
        <v>780.6</v>
      </c>
      <c r="J29" s="15">
        <v>9.1</v>
      </c>
      <c r="K29" s="15" t="s">
        <v>21</v>
      </c>
      <c r="L29" s="15">
        <v>4</v>
      </c>
      <c r="M29" s="15">
        <v>314.6</v>
      </c>
      <c r="N29" s="21">
        <v>37742</v>
      </c>
      <c r="O29" s="22"/>
    </row>
    <row r="30" ht="50" customHeight="1" spans="1:15">
      <c r="A30" s="12">
        <v>26</v>
      </c>
      <c r="B30" s="14" t="s">
        <v>17</v>
      </c>
      <c r="C30" s="14" t="s">
        <v>18</v>
      </c>
      <c r="D30" s="14" t="s">
        <v>72</v>
      </c>
      <c r="E30" s="14" t="s">
        <v>73</v>
      </c>
      <c r="F30" s="15">
        <v>3988</v>
      </c>
      <c r="G30" s="15">
        <f t="shared" ref="G30:G41" si="1">H30+I30</f>
        <v>117268</v>
      </c>
      <c r="H30" s="15">
        <v>63808</v>
      </c>
      <c r="I30" s="15">
        <v>53460</v>
      </c>
      <c r="J30" s="15">
        <v>16</v>
      </c>
      <c r="K30" s="15" t="s">
        <v>21</v>
      </c>
      <c r="L30" s="15" t="s">
        <v>74</v>
      </c>
      <c r="M30" s="15">
        <v>7900</v>
      </c>
      <c r="N30" s="21">
        <v>41031</v>
      </c>
      <c r="O30" s="22" t="s">
        <v>25</v>
      </c>
    </row>
    <row r="31" ht="50" customHeight="1" spans="1:15">
      <c r="A31" s="12">
        <v>27</v>
      </c>
      <c r="B31" s="14" t="s">
        <v>17</v>
      </c>
      <c r="C31" s="14" t="s">
        <v>18</v>
      </c>
      <c r="D31" s="14" t="s">
        <v>75</v>
      </c>
      <c r="E31" s="14" t="s">
        <v>76</v>
      </c>
      <c r="F31" s="15">
        <v>1231</v>
      </c>
      <c r="G31" s="15">
        <f t="shared" si="1"/>
        <v>62392</v>
      </c>
      <c r="H31" s="15">
        <v>39392</v>
      </c>
      <c r="I31" s="15">
        <v>23000</v>
      </c>
      <c r="J31" s="15">
        <v>32</v>
      </c>
      <c r="K31" s="15" t="s">
        <v>21</v>
      </c>
      <c r="L31" s="15" t="s">
        <v>77</v>
      </c>
      <c r="M31" s="15">
        <v>2180</v>
      </c>
      <c r="N31" s="21">
        <v>36649</v>
      </c>
      <c r="O31" s="22" t="s">
        <v>25</v>
      </c>
    </row>
    <row r="32" ht="50" customHeight="1" spans="1:15">
      <c r="A32" s="12">
        <v>28</v>
      </c>
      <c r="B32" s="14" t="s">
        <v>17</v>
      </c>
      <c r="C32" s="14" t="s">
        <v>18</v>
      </c>
      <c r="D32" s="14" t="s">
        <v>78</v>
      </c>
      <c r="E32" s="14" t="s">
        <v>79</v>
      </c>
      <c r="F32" s="15">
        <v>2734</v>
      </c>
      <c r="G32" s="15">
        <f t="shared" si="1"/>
        <v>113010</v>
      </c>
      <c r="H32" s="15">
        <v>69660</v>
      </c>
      <c r="I32" s="15">
        <v>43350</v>
      </c>
      <c r="J32" s="15">
        <v>22.7</v>
      </c>
      <c r="K32" s="15" t="s">
        <v>21</v>
      </c>
      <c r="L32" s="15" t="s">
        <v>80</v>
      </c>
      <c r="M32" s="15">
        <v>5320</v>
      </c>
      <c r="N32" s="21">
        <v>36649</v>
      </c>
      <c r="O32" s="22" t="s">
        <v>25</v>
      </c>
    </row>
    <row r="33" ht="50" customHeight="1" spans="1:15">
      <c r="A33" s="12">
        <v>29</v>
      </c>
      <c r="B33" s="14" t="s">
        <v>17</v>
      </c>
      <c r="C33" s="14" t="s">
        <v>18</v>
      </c>
      <c r="D33" s="14" t="s">
        <v>81</v>
      </c>
      <c r="E33" s="14" t="s">
        <v>82</v>
      </c>
      <c r="F33" s="15">
        <v>3285</v>
      </c>
      <c r="G33" s="15">
        <f t="shared" si="1"/>
        <v>88275</v>
      </c>
      <c r="H33" s="15">
        <v>49275</v>
      </c>
      <c r="I33" s="15">
        <v>39000</v>
      </c>
      <c r="J33" s="15">
        <v>15</v>
      </c>
      <c r="K33" s="15" t="s">
        <v>21</v>
      </c>
      <c r="L33" s="15" t="s">
        <v>83</v>
      </c>
      <c r="M33" s="15">
        <v>6285</v>
      </c>
      <c r="N33" s="21">
        <v>37012</v>
      </c>
      <c r="O33" s="22" t="s">
        <v>25</v>
      </c>
    </row>
    <row r="34" ht="50" customHeight="1" spans="1:15">
      <c r="A34" s="12">
        <v>30</v>
      </c>
      <c r="B34" s="14" t="s">
        <v>32</v>
      </c>
      <c r="C34" s="14" t="s">
        <v>18</v>
      </c>
      <c r="D34" s="14" t="s">
        <v>84</v>
      </c>
      <c r="E34" s="14" t="s">
        <v>85</v>
      </c>
      <c r="F34" s="15">
        <v>1337</v>
      </c>
      <c r="G34" s="15">
        <f t="shared" si="1"/>
        <v>29068</v>
      </c>
      <c r="H34" s="15">
        <v>18718</v>
      </c>
      <c r="I34" s="15">
        <v>10350</v>
      </c>
      <c r="J34" s="15">
        <v>14</v>
      </c>
      <c r="K34" s="15" t="s">
        <v>21</v>
      </c>
      <c r="L34" s="15" t="s">
        <v>86</v>
      </c>
      <c r="M34" s="15">
        <v>2647</v>
      </c>
      <c r="N34" s="21">
        <v>41760</v>
      </c>
      <c r="O34" s="22" t="s">
        <v>25</v>
      </c>
    </row>
    <row r="35" ht="50" customHeight="1" spans="1:15">
      <c r="A35" s="12">
        <v>31</v>
      </c>
      <c r="B35" s="14" t="s">
        <v>17</v>
      </c>
      <c r="C35" s="14" t="s">
        <v>18</v>
      </c>
      <c r="D35" s="14" t="s">
        <v>87</v>
      </c>
      <c r="E35" s="14" t="s">
        <v>88</v>
      </c>
      <c r="F35" s="15">
        <v>306</v>
      </c>
      <c r="G35" s="15">
        <f t="shared" si="1"/>
        <v>8258.4</v>
      </c>
      <c r="H35" s="15">
        <v>6609.6</v>
      </c>
      <c r="I35" s="15">
        <v>1648.8</v>
      </c>
      <c r="J35" s="15">
        <v>27.1</v>
      </c>
      <c r="K35" s="15" t="s">
        <v>21</v>
      </c>
      <c r="L35" s="15" t="s">
        <v>89</v>
      </c>
      <c r="M35" s="15">
        <v>612</v>
      </c>
      <c r="N35" s="21">
        <v>42491</v>
      </c>
      <c r="O35" s="22"/>
    </row>
    <row r="36" ht="50" customHeight="1" spans="1:15">
      <c r="A36" s="12">
        <v>32</v>
      </c>
      <c r="B36" s="14" t="s">
        <v>17</v>
      </c>
      <c r="C36" s="14" t="s">
        <v>18</v>
      </c>
      <c r="D36" s="14" t="s">
        <v>90</v>
      </c>
      <c r="E36" s="14" t="s">
        <v>91</v>
      </c>
      <c r="F36" s="15">
        <v>2013</v>
      </c>
      <c r="G36" s="15">
        <f t="shared" si="1"/>
        <v>41208</v>
      </c>
      <c r="H36" s="15">
        <v>32208</v>
      </c>
      <c r="I36" s="15">
        <v>9000</v>
      </c>
      <c r="J36" s="15">
        <v>16</v>
      </c>
      <c r="K36" s="15" t="s">
        <v>21</v>
      </c>
      <c r="L36" s="15" t="s">
        <v>92</v>
      </c>
      <c r="M36" s="15">
        <v>3985</v>
      </c>
      <c r="N36" s="21">
        <v>41395</v>
      </c>
      <c r="O36" s="22" t="s">
        <v>25</v>
      </c>
    </row>
    <row r="37" ht="50" customHeight="1" spans="1:15">
      <c r="A37" s="12">
        <v>33</v>
      </c>
      <c r="B37" s="14" t="s">
        <v>17</v>
      </c>
      <c r="C37" s="14" t="s">
        <v>18</v>
      </c>
      <c r="D37" s="14" t="s">
        <v>93</v>
      </c>
      <c r="E37" s="14" t="s">
        <v>94</v>
      </c>
      <c r="F37" s="15">
        <v>710</v>
      </c>
      <c r="G37" s="15">
        <f t="shared" si="1"/>
        <v>8035</v>
      </c>
      <c r="H37" s="15">
        <v>6835</v>
      </c>
      <c r="I37" s="15">
        <v>1200</v>
      </c>
      <c r="J37" s="15">
        <v>11.5</v>
      </c>
      <c r="K37" s="15" t="s">
        <v>21</v>
      </c>
      <c r="L37" s="15" t="s">
        <v>34</v>
      </c>
      <c r="M37" s="15">
        <v>1200</v>
      </c>
      <c r="N37" s="21">
        <v>36647</v>
      </c>
      <c r="O37" s="22" t="s">
        <v>25</v>
      </c>
    </row>
    <row r="38" ht="50" customHeight="1" spans="1:15">
      <c r="A38" s="12">
        <v>34</v>
      </c>
      <c r="B38" s="14" t="s">
        <v>17</v>
      </c>
      <c r="C38" s="14" t="s">
        <v>18</v>
      </c>
      <c r="D38" s="14" t="s">
        <v>95</v>
      </c>
      <c r="E38" s="14" t="s">
        <v>96</v>
      </c>
      <c r="F38" s="15">
        <v>720</v>
      </c>
      <c r="G38" s="15">
        <f t="shared" si="1"/>
        <v>15498</v>
      </c>
      <c r="H38" s="15">
        <v>11520</v>
      </c>
      <c r="I38" s="15">
        <v>3978</v>
      </c>
      <c r="J38" s="15">
        <v>16</v>
      </c>
      <c r="K38" s="15" t="s">
        <v>21</v>
      </c>
      <c r="L38" s="15">
        <v>9</v>
      </c>
      <c r="M38" s="15">
        <v>1280</v>
      </c>
      <c r="N38" s="21">
        <v>40664</v>
      </c>
      <c r="O38" s="22" t="s">
        <v>25</v>
      </c>
    </row>
    <row r="39" ht="50" customHeight="1" spans="1:15">
      <c r="A39" s="12">
        <v>35</v>
      </c>
      <c r="B39" s="14" t="s">
        <v>17</v>
      </c>
      <c r="C39" s="14" t="s">
        <v>18</v>
      </c>
      <c r="D39" s="14" t="s">
        <v>97</v>
      </c>
      <c r="E39" s="14" t="s">
        <v>98</v>
      </c>
      <c r="F39" s="15">
        <v>700</v>
      </c>
      <c r="G39" s="15">
        <f t="shared" si="1"/>
        <v>10675</v>
      </c>
      <c r="H39" s="15">
        <v>8625</v>
      </c>
      <c r="I39" s="15">
        <v>2050</v>
      </c>
      <c r="J39" s="15">
        <v>17.2</v>
      </c>
      <c r="K39" s="15" t="s">
        <v>21</v>
      </c>
      <c r="L39" s="15" t="s">
        <v>34</v>
      </c>
      <c r="M39" s="15">
        <v>900</v>
      </c>
      <c r="N39" s="21">
        <v>36342</v>
      </c>
      <c r="O39" s="22" t="s">
        <v>25</v>
      </c>
    </row>
    <row r="40" ht="50" customHeight="1" spans="1:15">
      <c r="A40" s="12">
        <v>36</v>
      </c>
      <c r="B40" s="14" t="s">
        <v>17</v>
      </c>
      <c r="C40" s="14" t="s">
        <v>18</v>
      </c>
      <c r="D40" s="14" t="s">
        <v>99</v>
      </c>
      <c r="E40" s="14" t="s">
        <v>100</v>
      </c>
      <c r="F40" s="15">
        <v>1121</v>
      </c>
      <c r="G40" s="15">
        <f t="shared" si="1"/>
        <v>27994</v>
      </c>
      <c r="H40" s="15">
        <v>17936</v>
      </c>
      <c r="I40" s="15">
        <v>10058</v>
      </c>
      <c r="J40" s="23">
        <v>16</v>
      </c>
      <c r="K40" s="15" t="s">
        <v>21</v>
      </c>
      <c r="L40" s="15">
        <v>4</v>
      </c>
      <c r="M40" s="15">
        <v>972</v>
      </c>
      <c r="N40" s="15">
        <v>1987</v>
      </c>
      <c r="O40" s="22" t="s">
        <v>25</v>
      </c>
    </row>
    <row r="41" ht="50" customHeight="1" spans="1:15">
      <c r="A41" s="12">
        <v>37</v>
      </c>
      <c r="B41" s="14" t="s">
        <v>32</v>
      </c>
      <c r="C41" s="14" t="s">
        <v>18</v>
      </c>
      <c r="D41" s="14" t="s">
        <v>101</v>
      </c>
      <c r="E41" s="14" t="s">
        <v>102</v>
      </c>
      <c r="F41" s="15">
        <v>850</v>
      </c>
      <c r="G41" s="15">
        <f t="shared" si="1"/>
        <v>19000</v>
      </c>
      <c r="H41" s="15">
        <v>10900</v>
      </c>
      <c r="I41" s="15">
        <v>8100</v>
      </c>
      <c r="J41" s="15">
        <v>13</v>
      </c>
      <c r="K41" s="15" t="s">
        <v>21</v>
      </c>
      <c r="L41" s="15" t="s">
        <v>103</v>
      </c>
      <c r="M41" s="15">
        <v>1550</v>
      </c>
      <c r="N41" s="21">
        <v>37803</v>
      </c>
      <c r="O41" s="22" t="s">
        <v>25</v>
      </c>
    </row>
    <row r="42" ht="50" customHeight="1" spans="1:15">
      <c r="A42" s="12">
        <v>38</v>
      </c>
      <c r="B42" s="14" t="s">
        <v>32</v>
      </c>
      <c r="C42" s="14" t="s">
        <v>18</v>
      </c>
      <c r="D42" s="14" t="s">
        <v>104</v>
      </c>
      <c r="E42" s="14" t="s">
        <v>105</v>
      </c>
      <c r="F42" s="15">
        <v>320</v>
      </c>
      <c r="G42" s="15">
        <f t="shared" ref="G42:G55" si="2">H42+I42</f>
        <v>6450</v>
      </c>
      <c r="H42" s="15">
        <v>4800</v>
      </c>
      <c r="I42" s="15">
        <v>1650</v>
      </c>
      <c r="J42" s="15">
        <v>15</v>
      </c>
      <c r="K42" s="15" t="s">
        <v>21</v>
      </c>
      <c r="L42" s="15" t="s">
        <v>106</v>
      </c>
      <c r="M42" s="15">
        <v>608</v>
      </c>
      <c r="N42" s="21">
        <v>38473</v>
      </c>
      <c r="O42" s="22" t="s">
        <v>25</v>
      </c>
    </row>
    <row r="43" ht="50" customHeight="1" spans="1:15">
      <c r="A43" s="12">
        <v>39</v>
      </c>
      <c r="B43" s="14" t="s">
        <v>32</v>
      </c>
      <c r="C43" s="14" t="s">
        <v>18</v>
      </c>
      <c r="D43" s="14" t="s">
        <v>107</v>
      </c>
      <c r="E43" s="14" t="s">
        <v>108</v>
      </c>
      <c r="F43" s="15">
        <v>480</v>
      </c>
      <c r="G43" s="15">
        <f t="shared" si="2"/>
        <v>9780</v>
      </c>
      <c r="H43" s="15">
        <v>5280</v>
      </c>
      <c r="I43" s="15">
        <v>4500</v>
      </c>
      <c r="J43" s="15">
        <v>11</v>
      </c>
      <c r="K43" s="15" t="s">
        <v>21</v>
      </c>
      <c r="L43" s="15" t="s">
        <v>109</v>
      </c>
      <c r="M43" s="15">
        <v>870</v>
      </c>
      <c r="N43" s="21">
        <v>38838</v>
      </c>
      <c r="O43" s="22" t="s">
        <v>25</v>
      </c>
    </row>
    <row r="44" ht="50" customHeight="1" spans="1:15">
      <c r="A44" s="12">
        <v>40</v>
      </c>
      <c r="B44" s="14" t="s">
        <v>32</v>
      </c>
      <c r="C44" s="14" t="s">
        <v>18</v>
      </c>
      <c r="D44" s="14" t="s">
        <v>110</v>
      </c>
      <c r="E44" s="14" t="s">
        <v>111</v>
      </c>
      <c r="F44" s="15">
        <v>1156</v>
      </c>
      <c r="G44" s="15">
        <f t="shared" si="2"/>
        <v>28900</v>
      </c>
      <c r="H44" s="15">
        <v>17340</v>
      </c>
      <c r="I44" s="15">
        <v>11560</v>
      </c>
      <c r="J44" s="15">
        <v>15</v>
      </c>
      <c r="K44" s="15" t="s">
        <v>21</v>
      </c>
      <c r="L44" s="15" t="s">
        <v>112</v>
      </c>
      <c r="M44" s="15">
        <v>2305</v>
      </c>
      <c r="N44" s="21">
        <v>39203</v>
      </c>
      <c r="O44" s="22" t="s">
        <v>25</v>
      </c>
    </row>
    <row r="45" ht="50" customHeight="1" spans="1:15">
      <c r="A45" s="12">
        <v>41</v>
      </c>
      <c r="B45" s="14" t="s">
        <v>32</v>
      </c>
      <c r="C45" s="14" t="s">
        <v>18</v>
      </c>
      <c r="D45" s="14" t="s">
        <v>113</v>
      </c>
      <c r="E45" s="14" t="s">
        <v>114</v>
      </c>
      <c r="F45" s="15">
        <v>1002</v>
      </c>
      <c r="G45" s="15">
        <f t="shared" si="2"/>
        <v>24270</v>
      </c>
      <c r="H45" s="15">
        <v>13254</v>
      </c>
      <c r="I45" s="15">
        <v>11016</v>
      </c>
      <c r="J45" s="15">
        <v>12</v>
      </c>
      <c r="K45" s="15" t="s">
        <v>21</v>
      </c>
      <c r="L45" s="15" t="s">
        <v>115</v>
      </c>
      <c r="M45" s="15">
        <v>2000</v>
      </c>
      <c r="N45" s="21">
        <v>39203</v>
      </c>
      <c r="O45" s="22" t="s">
        <v>25</v>
      </c>
    </row>
    <row r="46" ht="50" customHeight="1" spans="1:15">
      <c r="A46" s="12">
        <v>42</v>
      </c>
      <c r="B46" s="14" t="s">
        <v>32</v>
      </c>
      <c r="C46" s="14" t="s">
        <v>18</v>
      </c>
      <c r="D46" s="14" t="s">
        <v>116</v>
      </c>
      <c r="E46" s="14" t="s">
        <v>117</v>
      </c>
      <c r="F46" s="15">
        <v>880</v>
      </c>
      <c r="G46" s="15">
        <f t="shared" si="2"/>
        <v>18944</v>
      </c>
      <c r="H46" s="15">
        <v>8100</v>
      </c>
      <c r="I46" s="15">
        <v>10844</v>
      </c>
      <c r="J46" s="15">
        <v>8.5</v>
      </c>
      <c r="K46" s="15" t="s">
        <v>21</v>
      </c>
      <c r="L46" s="15" t="s">
        <v>118</v>
      </c>
      <c r="M46" s="15">
        <v>1735</v>
      </c>
      <c r="N46" s="21">
        <v>38838</v>
      </c>
      <c r="O46" s="22" t="s">
        <v>25</v>
      </c>
    </row>
    <row r="47" ht="50" customHeight="1" spans="1:15">
      <c r="A47" s="12">
        <v>43</v>
      </c>
      <c r="B47" s="14" t="s">
        <v>32</v>
      </c>
      <c r="C47" s="14" t="s">
        <v>18</v>
      </c>
      <c r="D47" s="14" t="s">
        <v>119</v>
      </c>
      <c r="E47" s="14" t="s">
        <v>120</v>
      </c>
      <c r="F47" s="15">
        <v>780</v>
      </c>
      <c r="G47" s="15">
        <f t="shared" si="2"/>
        <v>23250</v>
      </c>
      <c r="H47" s="15">
        <v>19500</v>
      </c>
      <c r="I47" s="15">
        <v>3750</v>
      </c>
      <c r="J47" s="15">
        <v>21.5</v>
      </c>
      <c r="K47" s="15" t="s">
        <v>21</v>
      </c>
      <c r="L47" s="15" t="s">
        <v>121</v>
      </c>
      <c r="M47" s="15">
        <v>1350</v>
      </c>
      <c r="N47" s="21">
        <v>37377</v>
      </c>
      <c r="O47" s="22" t="s">
        <v>25</v>
      </c>
    </row>
    <row r="48" ht="50" customHeight="1" spans="1:15">
      <c r="A48" s="12">
        <v>44</v>
      </c>
      <c r="B48" s="14" t="s">
        <v>32</v>
      </c>
      <c r="C48" s="14" t="s">
        <v>18</v>
      </c>
      <c r="D48" s="14" t="s">
        <v>122</v>
      </c>
      <c r="E48" s="14" t="s">
        <v>123</v>
      </c>
      <c r="F48" s="15">
        <v>972</v>
      </c>
      <c r="G48" s="15">
        <f t="shared" si="2"/>
        <v>28768</v>
      </c>
      <c r="H48" s="15">
        <v>21968</v>
      </c>
      <c r="I48" s="15">
        <v>6800</v>
      </c>
      <c r="J48" s="15">
        <v>22.5</v>
      </c>
      <c r="K48" s="15" t="s">
        <v>21</v>
      </c>
      <c r="L48" s="15" t="s">
        <v>124</v>
      </c>
      <c r="M48" s="15">
        <v>1944</v>
      </c>
      <c r="N48" s="21">
        <v>38838</v>
      </c>
      <c r="O48" s="22" t="s">
        <v>25</v>
      </c>
    </row>
    <row r="49" ht="50" customHeight="1" spans="1:15">
      <c r="A49" s="12">
        <v>45</v>
      </c>
      <c r="B49" s="14" t="s">
        <v>32</v>
      </c>
      <c r="C49" s="14" t="s">
        <v>18</v>
      </c>
      <c r="D49" s="14" t="s">
        <v>125</v>
      </c>
      <c r="E49" s="14" t="s">
        <v>126</v>
      </c>
      <c r="F49" s="15">
        <v>480</v>
      </c>
      <c r="G49" s="15">
        <f t="shared" si="2"/>
        <v>9170</v>
      </c>
      <c r="H49" s="15">
        <v>3360</v>
      </c>
      <c r="I49" s="15">
        <v>5810</v>
      </c>
      <c r="J49" s="15">
        <v>7</v>
      </c>
      <c r="K49" s="15" t="s">
        <v>21</v>
      </c>
      <c r="L49" s="15">
        <v>4</v>
      </c>
      <c r="M49" s="15">
        <v>480</v>
      </c>
      <c r="N49" s="21">
        <v>37377</v>
      </c>
      <c r="O49" s="22" t="s">
        <v>25</v>
      </c>
    </row>
    <row r="50" ht="50" customHeight="1" spans="1:15">
      <c r="A50" s="12">
        <v>46</v>
      </c>
      <c r="B50" s="14" t="s">
        <v>32</v>
      </c>
      <c r="C50" s="14" t="s">
        <v>18</v>
      </c>
      <c r="D50" s="14" t="s">
        <v>127</v>
      </c>
      <c r="E50" s="14" t="s">
        <v>128</v>
      </c>
      <c r="F50" s="15">
        <v>301</v>
      </c>
      <c r="G50" s="15">
        <f t="shared" si="2"/>
        <v>4907</v>
      </c>
      <c r="H50" s="15">
        <v>2107</v>
      </c>
      <c r="I50" s="15">
        <v>2800</v>
      </c>
      <c r="J50" s="15">
        <v>7</v>
      </c>
      <c r="K50" s="15" t="s">
        <v>21</v>
      </c>
      <c r="L50" s="15">
        <v>4</v>
      </c>
      <c r="M50" s="15">
        <v>302</v>
      </c>
      <c r="N50" s="21">
        <v>37803</v>
      </c>
      <c r="O50" s="22" t="s">
        <v>25</v>
      </c>
    </row>
    <row r="51" ht="50" customHeight="1" spans="1:15">
      <c r="A51" s="12">
        <v>47</v>
      </c>
      <c r="B51" s="14" t="s">
        <v>32</v>
      </c>
      <c r="C51" s="14" t="s">
        <v>18</v>
      </c>
      <c r="D51" s="14" t="s">
        <v>129</v>
      </c>
      <c r="E51" s="14" t="s">
        <v>130</v>
      </c>
      <c r="F51" s="15">
        <v>1424</v>
      </c>
      <c r="G51" s="15">
        <f t="shared" si="2"/>
        <v>28142</v>
      </c>
      <c r="H51" s="15">
        <v>20846</v>
      </c>
      <c r="I51" s="15">
        <v>7296</v>
      </c>
      <c r="J51" s="15">
        <v>13.2</v>
      </c>
      <c r="K51" s="15" t="s">
        <v>21</v>
      </c>
      <c r="L51" s="15">
        <v>10</v>
      </c>
      <c r="M51" s="15">
        <v>2048</v>
      </c>
      <c r="N51" s="21">
        <v>37438</v>
      </c>
      <c r="O51" s="22" t="s">
        <v>25</v>
      </c>
    </row>
    <row r="52" ht="50" customHeight="1" spans="1:15">
      <c r="A52" s="12">
        <v>48</v>
      </c>
      <c r="B52" s="14" t="s">
        <v>43</v>
      </c>
      <c r="C52" s="14" t="s">
        <v>18</v>
      </c>
      <c r="D52" s="14" t="s">
        <v>131</v>
      </c>
      <c r="E52" s="14" t="s">
        <v>108</v>
      </c>
      <c r="F52" s="15">
        <v>402</v>
      </c>
      <c r="G52" s="15">
        <f t="shared" si="2"/>
        <v>5814</v>
      </c>
      <c r="H52" s="15">
        <v>2814</v>
      </c>
      <c r="I52" s="15">
        <v>3000</v>
      </c>
      <c r="J52" s="15">
        <v>7</v>
      </c>
      <c r="K52" s="15" t="s">
        <v>21</v>
      </c>
      <c r="L52" s="15">
        <v>2</v>
      </c>
      <c r="M52" s="15">
        <v>804</v>
      </c>
      <c r="N52" s="21">
        <v>39600</v>
      </c>
      <c r="O52" s="22" t="s">
        <v>25</v>
      </c>
    </row>
    <row r="53" ht="50" customHeight="1" spans="1:15">
      <c r="A53" s="12">
        <v>49</v>
      </c>
      <c r="B53" s="14" t="s">
        <v>43</v>
      </c>
      <c r="C53" s="14" t="s">
        <v>18</v>
      </c>
      <c r="D53" s="14" t="s">
        <v>132</v>
      </c>
      <c r="E53" s="14" t="s">
        <v>108</v>
      </c>
      <c r="F53" s="15">
        <v>400</v>
      </c>
      <c r="G53" s="15">
        <f t="shared" si="2"/>
        <v>5400</v>
      </c>
      <c r="H53" s="15">
        <v>2800</v>
      </c>
      <c r="I53" s="15">
        <v>2600</v>
      </c>
      <c r="J53" s="15">
        <v>7</v>
      </c>
      <c r="K53" s="15" t="s">
        <v>21</v>
      </c>
      <c r="L53" s="15">
        <v>2</v>
      </c>
      <c r="M53" s="15">
        <v>800</v>
      </c>
      <c r="N53" s="21">
        <v>38838</v>
      </c>
      <c r="O53" s="22" t="s">
        <v>25</v>
      </c>
    </row>
    <row r="54" ht="50" customHeight="1" spans="1:15">
      <c r="A54" s="12">
        <v>50</v>
      </c>
      <c r="B54" s="14" t="s">
        <v>43</v>
      </c>
      <c r="C54" s="14" t="s">
        <v>18</v>
      </c>
      <c r="D54" s="14" t="s">
        <v>133</v>
      </c>
      <c r="E54" s="14" t="s">
        <v>134</v>
      </c>
      <c r="F54" s="15">
        <v>733</v>
      </c>
      <c r="G54" s="15">
        <f t="shared" si="2"/>
        <v>13060</v>
      </c>
      <c r="H54" s="15">
        <v>6860</v>
      </c>
      <c r="I54" s="15">
        <v>6200</v>
      </c>
      <c r="J54" s="15">
        <v>7.5</v>
      </c>
      <c r="K54" s="15" t="s">
        <v>21</v>
      </c>
      <c r="L54" s="15">
        <v>2</v>
      </c>
      <c r="M54" s="15">
        <v>1100</v>
      </c>
      <c r="N54" s="21">
        <v>37377</v>
      </c>
      <c r="O54" s="22" t="s">
        <v>25</v>
      </c>
    </row>
    <row r="55" ht="50" customHeight="1" spans="1:15">
      <c r="A55" s="12">
        <v>51</v>
      </c>
      <c r="B55" s="14" t="s">
        <v>43</v>
      </c>
      <c r="C55" s="14" t="s">
        <v>18</v>
      </c>
      <c r="D55" s="14" t="s">
        <v>135</v>
      </c>
      <c r="E55" s="14" t="s">
        <v>108</v>
      </c>
      <c r="F55" s="15">
        <v>420</v>
      </c>
      <c r="G55" s="15">
        <f t="shared" ref="G55:G75" si="3">H55+I55</f>
        <v>5180</v>
      </c>
      <c r="H55" s="15">
        <v>1680</v>
      </c>
      <c r="I55" s="15">
        <v>3500</v>
      </c>
      <c r="J55" s="15">
        <v>4</v>
      </c>
      <c r="K55" s="15" t="s">
        <v>136</v>
      </c>
      <c r="L55" s="15">
        <v>3</v>
      </c>
      <c r="M55" s="15">
        <v>840</v>
      </c>
      <c r="N55" s="21">
        <v>37803</v>
      </c>
      <c r="O55" s="22" t="s">
        <v>25</v>
      </c>
    </row>
    <row r="56" ht="50" customHeight="1" spans="1:15">
      <c r="A56" s="12">
        <v>52</v>
      </c>
      <c r="B56" s="14" t="s">
        <v>43</v>
      </c>
      <c r="C56" s="14" t="s">
        <v>18</v>
      </c>
      <c r="D56" s="14" t="s">
        <v>137</v>
      </c>
      <c r="E56" s="14" t="s">
        <v>138</v>
      </c>
      <c r="F56" s="15">
        <v>212</v>
      </c>
      <c r="G56" s="15">
        <f t="shared" si="3"/>
        <v>2498</v>
      </c>
      <c r="H56" s="15">
        <v>818</v>
      </c>
      <c r="I56" s="15">
        <v>1680</v>
      </c>
      <c r="J56" s="15">
        <v>4</v>
      </c>
      <c r="K56" s="15" t="s">
        <v>21</v>
      </c>
      <c r="L56" s="15">
        <v>2</v>
      </c>
      <c r="M56" s="15">
        <v>424</v>
      </c>
      <c r="N56" s="21">
        <v>37438</v>
      </c>
      <c r="O56" s="22" t="s">
        <v>25</v>
      </c>
    </row>
    <row r="57" ht="50" customHeight="1" spans="1:15">
      <c r="A57" s="12">
        <v>53</v>
      </c>
      <c r="B57" s="14" t="s">
        <v>43</v>
      </c>
      <c r="C57" s="14" t="s">
        <v>18</v>
      </c>
      <c r="D57" s="14" t="s">
        <v>139</v>
      </c>
      <c r="E57" s="14" t="s">
        <v>140</v>
      </c>
      <c r="F57" s="15">
        <v>617</v>
      </c>
      <c r="G57" s="15">
        <f t="shared" si="3"/>
        <v>7348</v>
      </c>
      <c r="H57" s="15">
        <v>2468</v>
      </c>
      <c r="I57" s="15">
        <v>4880</v>
      </c>
      <c r="J57" s="15">
        <v>4</v>
      </c>
      <c r="K57" s="15" t="s">
        <v>21</v>
      </c>
      <c r="L57" s="15">
        <v>3</v>
      </c>
      <c r="M57" s="15">
        <v>1234</v>
      </c>
      <c r="N57" s="21">
        <v>39600</v>
      </c>
      <c r="O57" s="22" t="s">
        <v>25</v>
      </c>
    </row>
    <row r="58" ht="50" customHeight="1" spans="1:15">
      <c r="A58" s="12">
        <v>54</v>
      </c>
      <c r="B58" s="14" t="s">
        <v>43</v>
      </c>
      <c r="C58" s="14" t="s">
        <v>18</v>
      </c>
      <c r="D58" s="14" t="s">
        <v>141</v>
      </c>
      <c r="E58" s="14" t="s">
        <v>142</v>
      </c>
      <c r="F58" s="15">
        <v>380</v>
      </c>
      <c r="G58" s="15">
        <f t="shared" si="3"/>
        <v>5454</v>
      </c>
      <c r="H58" s="15">
        <v>2660</v>
      </c>
      <c r="I58" s="15">
        <v>2794</v>
      </c>
      <c r="J58" s="15">
        <v>7</v>
      </c>
      <c r="K58" s="15" t="s">
        <v>21</v>
      </c>
      <c r="L58" s="15">
        <v>3</v>
      </c>
      <c r="M58" s="15">
        <v>300</v>
      </c>
      <c r="N58" s="21">
        <v>39203</v>
      </c>
      <c r="O58" s="22" t="s">
        <v>25</v>
      </c>
    </row>
    <row r="59" ht="50" customHeight="1" spans="1:15">
      <c r="A59" s="12">
        <v>55</v>
      </c>
      <c r="B59" s="14" t="s">
        <v>43</v>
      </c>
      <c r="C59" s="14" t="s">
        <v>18</v>
      </c>
      <c r="D59" s="14" t="s">
        <v>143</v>
      </c>
      <c r="E59" s="14" t="s">
        <v>144</v>
      </c>
      <c r="F59" s="15">
        <v>95</v>
      </c>
      <c r="G59" s="15">
        <f t="shared" si="3"/>
        <v>1115</v>
      </c>
      <c r="H59" s="15">
        <v>285</v>
      </c>
      <c r="I59" s="15">
        <v>830</v>
      </c>
      <c r="J59" s="15">
        <v>3</v>
      </c>
      <c r="K59" s="15" t="s">
        <v>21</v>
      </c>
      <c r="L59" s="15">
        <v>2</v>
      </c>
      <c r="M59" s="15">
        <v>80</v>
      </c>
      <c r="N59" s="21">
        <v>39203</v>
      </c>
      <c r="O59" s="22" t="s">
        <v>25</v>
      </c>
    </row>
    <row r="60" ht="50" customHeight="1" spans="1:15">
      <c r="A60" s="12">
        <v>56</v>
      </c>
      <c r="B60" s="14" t="s">
        <v>43</v>
      </c>
      <c r="C60" s="14" t="s">
        <v>18</v>
      </c>
      <c r="D60" s="14" t="s">
        <v>145</v>
      </c>
      <c r="E60" s="14" t="s">
        <v>146</v>
      </c>
      <c r="F60" s="15">
        <v>480</v>
      </c>
      <c r="G60" s="15">
        <f t="shared" si="3"/>
        <v>6020</v>
      </c>
      <c r="H60" s="15">
        <v>2880</v>
      </c>
      <c r="I60" s="15">
        <v>3140</v>
      </c>
      <c r="J60" s="15">
        <v>6</v>
      </c>
      <c r="K60" s="15" t="s">
        <v>21</v>
      </c>
      <c r="L60" s="15">
        <v>3</v>
      </c>
      <c r="M60" s="15">
        <v>960</v>
      </c>
      <c r="N60" s="21">
        <v>38838</v>
      </c>
      <c r="O60" s="22" t="s">
        <v>25</v>
      </c>
    </row>
    <row r="61" ht="50" customHeight="1" spans="1:15">
      <c r="A61" s="12">
        <v>57</v>
      </c>
      <c r="B61" s="14" t="s">
        <v>43</v>
      </c>
      <c r="C61" s="14" t="s">
        <v>18</v>
      </c>
      <c r="D61" s="14" t="s">
        <v>147</v>
      </c>
      <c r="E61" s="14" t="s">
        <v>148</v>
      </c>
      <c r="F61" s="15">
        <v>650</v>
      </c>
      <c r="G61" s="15">
        <f t="shared" si="3"/>
        <v>9920</v>
      </c>
      <c r="H61" s="15">
        <v>3750</v>
      </c>
      <c r="I61" s="15">
        <v>6170</v>
      </c>
      <c r="J61" s="15">
        <v>6</v>
      </c>
      <c r="K61" s="15" t="s">
        <v>21</v>
      </c>
      <c r="L61" s="15">
        <v>3</v>
      </c>
      <c r="M61" s="15">
        <v>1100</v>
      </c>
      <c r="N61" s="21">
        <v>37377</v>
      </c>
      <c r="O61" s="22" t="s">
        <v>25</v>
      </c>
    </row>
    <row r="62" ht="50" customHeight="1" spans="1:15">
      <c r="A62" s="12">
        <v>58</v>
      </c>
      <c r="B62" s="14" t="s">
        <v>43</v>
      </c>
      <c r="C62" s="14" t="s">
        <v>18</v>
      </c>
      <c r="D62" s="14" t="s">
        <v>149</v>
      </c>
      <c r="E62" s="14" t="s">
        <v>150</v>
      </c>
      <c r="F62" s="15">
        <v>614</v>
      </c>
      <c r="G62" s="15">
        <f t="shared" si="3"/>
        <v>9591</v>
      </c>
      <c r="H62" s="15">
        <v>4498</v>
      </c>
      <c r="I62" s="15">
        <v>5093</v>
      </c>
      <c r="J62" s="15">
        <v>8</v>
      </c>
      <c r="K62" s="15" t="s">
        <v>21</v>
      </c>
      <c r="L62" s="15">
        <v>2</v>
      </c>
      <c r="M62" s="15">
        <v>950</v>
      </c>
      <c r="N62" s="21">
        <v>37803</v>
      </c>
      <c r="O62" s="22" t="s">
        <v>25</v>
      </c>
    </row>
    <row r="63" ht="50" customHeight="1" spans="1:15">
      <c r="A63" s="12">
        <v>59</v>
      </c>
      <c r="B63" s="14" t="s">
        <v>43</v>
      </c>
      <c r="C63" s="14" t="s">
        <v>18</v>
      </c>
      <c r="D63" s="14" t="s">
        <v>151</v>
      </c>
      <c r="E63" s="14" t="s">
        <v>152</v>
      </c>
      <c r="F63" s="15">
        <v>373</v>
      </c>
      <c r="G63" s="15">
        <f t="shared" si="3"/>
        <v>6950</v>
      </c>
      <c r="H63" s="15">
        <v>2611</v>
      </c>
      <c r="I63" s="15">
        <v>4339</v>
      </c>
      <c r="J63" s="15">
        <v>7</v>
      </c>
      <c r="K63" s="15" t="s">
        <v>21</v>
      </c>
      <c r="L63" s="15">
        <v>3</v>
      </c>
      <c r="M63" s="15">
        <v>500</v>
      </c>
      <c r="N63" s="21">
        <v>39203</v>
      </c>
      <c r="O63" s="22" t="s">
        <v>25</v>
      </c>
    </row>
    <row r="64" ht="50" customHeight="1" spans="1:15">
      <c r="A64" s="12">
        <v>60</v>
      </c>
      <c r="B64" s="14" t="s">
        <v>43</v>
      </c>
      <c r="C64" s="14" t="s">
        <v>18</v>
      </c>
      <c r="D64" s="14" t="s">
        <v>153</v>
      </c>
      <c r="E64" s="14" t="s">
        <v>154</v>
      </c>
      <c r="F64" s="15">
        <v>631</v>
      </c>
      <c r="G64" s="15">
        <f t="shared" si="3"/>
        <v>6815.3</v>
      </c>
      <c r="H64" s="15">
        <v>3941</v>
      </c>
      <c r="I64" s="15">
        <v>2874.3</v>
      </c>
      <c r="J64" s="15">
        <v>5.3</v>
      </c>
      <c r="K64" s="15" t="s">
        <v>21</v>
      </c>
      <c r="L64" s="15">
        <v>3</v>
      </c>
      <c r="M64" s="15">
        <v>850</v>
      </c>
      <c r="N64" s="21">
        <v>38838</v>
      </c>
      <c r="O64" s="22" t="s">
        <v>25</v>
      </c>
    </row>
    <row r="65" ht="50" customHeight="1" spans="1:15">
      <c r="A65" s="12">
        <v>61</v>
      </c>
      <c r="B65" s="14" t="s">
        <v>43</v>
      </c>
      <c r="C65" s="14" t="s">
        <v>18</v>
      </c>
      <c r="D65" s="14" t="s">
        <v>155</v>
      </c>
      <c r="E65" s="14" t="s">
        <v>156</v>
      </c>
      <c r="F65" s="15">
        <v>154</v>
      </c>
      <c r="G65" s="15">
        <f t="shared" si="3"/>
        <v>2028</v>
      </c>
      <c r="H65" s="15">
        <v>1078</v>
      </c>
      <c r="I65" s="15">
        <v>950</v>
      </c>
      <c r="J65" s="15">
        <v>7</v>
      </c>
      <c r="K65" s="15" t="s">
        <v>21</v>
      </c>
      <c r="L65" s="15" t="s">
        <v>34</v>
      </c>
      <c r="M65" s="15">
        <v>308</v>
      </c>
      <c r="N65" s="21">
        <v>37377</v>
      </c>
      <c r="O65" s="22" t="s">
        <v>25</v>
      </c>
    </row>
    <row r="66" ht="50" customHeight="1" spans="1:15">
      <c r="A66" s="12">
        <v>62</v>
      </c>
      <c r="B66" s="14" t="s">
        <v>43</v>
      </c>
      <c r="C66" s="14" t="s">
        <v>18</v>
      </c>
      <c r="D66" s="14" t="s">
        <v>157</v>
      </c>
      <c r="E66" s="14" t="s">
        <v>158</v>
      </c>
      <c r="F66" s="15">
        <v>322</v>
      </c>
      <c r="G66" s="15">
        <f t="shared" si="3"/>
        <v>3810</v>
      </c>
      <c r="H66" s="15">
        <v>2610</v>
      </c>
      <c r="I66" s="15">
        <v>1200</v>
      </c>
      <c r="J66" s="15">
        <v>10</v>
      </c>
      <c r="K66" s="15" t="s">
        <v>21</v>
      </c>
      <c r="L66" s="15">
        <v>3</v>
      </c>
      <c r="M66" s="15">
        <v>620</v>
      </c>
      <c r="N66" s="21">
        <v>37803</v>
      </c>
      <c r="O66" s="22" t="s">
        <v>25</v>
      </c>
    </row>
    <row r="67" ht="50" customHeight="1" spans="1:15">
      <c r="A67" s="12">
        <v>63</v>
      </c>
      <c r="B67" s="14" t="s">
        <v>43</v>
      </c>
      <c r="C67" s="14" t="s">
        <v>18</v>
      </c>
      <c r="D67" s="14" t="s">
        <v>159</v>
      </c>
      <c r="E67" s="14" t="s">
        <v>160</v>
      </c>
      <c r="F67" s="15">
        <v>215</v>
      </c>
      <c r="G67" s="15">
        <f t="shared" si="3"/>
        <v>2810</v>
      </c>
      <c r="H67" s="15">
        <v>1290</v>
      </c>
      <c r="I67" s="15">
        <v>1520</v>
      </c>
      <c r="J67" s="15">
        <v>6</v>
      </c>
      <c r="K67" s="15" t="s">
        <v>21</v>
      </c>
      <c r="L67" s="15">
        <v>2</v>
      </c>
      <c r="M67" s="15">
        <v>380</v>
      </c>
      <c r="N67" s="21">
        <v>42856</v>
      </c>
      <c r="O67" s="22" t="s">
        <v>25</v>
      </c>
    </row>
    <row r="68" ht="50" customHeight="1" spans="1:15">
      <c r="A68" s="12">
        <v>64</v>
      </c>
      <c r="B68" s="14" t="s">
        <v>43</v>
      </c>
      <c r="C68" s="14" t="s">
        <v>18</v>
      </c>
      <c r="D68" s="14" t="s">
        <v>161</v>
      </c>
      <c r="E68" s="14" t="s">
        <v>162</v>
      </c>
      <c r="F68" s="15">
        <v>165</v>
      </c>
      <c r="G68" s="15">
        <f t="shared" si="3"/>
        <v>895</v>
      </c>
      <c r="H68" s="15">
        <v>495</v>
      </c>
      <c r="I68" s="15">
        <v>400</v>
      </c>
      <c r="J68" s="15">
        <v>3</v>
      </c>
      <c r="K68" s="15" t="s">
        <v>21</v>
      </c>
      <c r="L68" s="15">
        <v>2</v>
      </c>
      <c r="M68" s="15">
        <v>330</v>
      </c>
      <c r="N68" s="21">
        <v>42491</v>
      </c>
      <c r="O68" s="22" t="s">
        <v>25</v>
      </c>
    </row>
    <row r="69" ht="50" customHeight="1" spans="1:15">
      <c r="A69" s="12">
        <v>65</v>
      </c>
      <c r="B69" s="14" t="s">
        <v>43</v>
      </c>
      <c r="C69" s="14" t="s">
        <v>18</v>
      </c>
      <c r="D69" s="14" t="s">
        <v>163</v>
      </c>
      <c r="E69" s="14" t="s">
        <v>164</v>
      </c>
      <c r="F69" s="15">
        <v>210</v>
      </c>
      <c r="G69" s="15">
        <f t="shared" si="3"/>
        <v>2156</v>
      </c>
      <c r="H69" s="15">
        <v>756</v>
      </c>
      <c r="I69" s="15">
        <v>1400</v>
      </c>
      <c r="J69" s="15">
        <v>3.6</v>
      </c>
      <c r="K69" s="15" t="s">
        <v>21</v>
      </c>
      <c r="L69" s="15">
        <v>4</v>
      </c>
      <c r="M69" s="15">
        <v>420</v>
      </c>
      <c r="N69" s="21">
        <v>42125</v>
      </c>
      <c r="O69" s="22" t="s">
        <v>25</v>
      </c>
    </row>
    <row r="70" ht="50" customHeight="1" spans="1:15">
      <c r="A70" s="12">
        <v>66</v>
      </c>
      <c r="B70" s="14" t="s">
        <v>43</v>
      </c>
      <c r="C70" s="14" t="s">
        <v>18</v>
      </c>
      <c r="D70" s="14" t="s">
        <v>165</v>
      </c>
      <c r="E70" s="14" t="s">
        <v>166</v>
      </c>
      <c r="F70" s="15">
        <v>355</v>
      </c>
      <c r="G70" s="15">
        <f t="shared" si="3"/>
        <v>3185</v>
      </c>
      <c r="H70" s="15">
        <v>2485</v>
      </c>
      <c r="I70" s="15">
        <v>700</v>
      </c>
      <c r="J70" s="15">
        <v>7</v>
      </c>
      <c r="K70" s="15" t="s">
        <v>21</v>
      </c>
      <c r="L70" s="15">
        <v>3</v>
      </c>
      <c r="M70" s="15">
        <v>710</v>
      </c>
      <c r="N70" s="21">
        <v>42125</v>
      </c>
      <c r="O70" s="22"/>
    </row>
    <row r="71" ht="50" customHeight="1" spans="1:15">
      <c r="A71" s="12">
        <v>67</v>
      </c>
      <c r="B71" s="14" t="s">
        <v>43</v>
      </c>
      <c r="C71" s="14" t="s">
        <v>18</v>
      </c>
      <c r="D71" s="14" t="s">
        <v>167</v>
      </c>
      <c r="E71" s="14" t="s">
        <v>168</v>
      </c>
      <c r="F71" s="15">
        <v>380</v>
      </c>
      <c r="G71" s="15">
        <f t="shared" si="3"/>
        <v>4360</v>
      </c>
      <c r="H71" s="15">
        <v>2060</v>
      </c>
      <c r="I71" s="15">
        <v>2300</v>
      </c>
      <c r="J71" s="15">
        <v>4</v>
      </c>
      <c r="K71" s="15" t="s">
        <v>21</v>
      </c>
      <c r="L71" s="15">
        <v>3</v>
      </c>
      <c r="M71" s="15">
        <v>690</v>
      </c>
      <c r="N71" s="21">
        <v>41760</v>
      </c>
      <c r="O71" s="22" t="s">
        <v>25</v>
      </c>
    </row>
    <row r="72" ht="50" customHeight="1" spans="1:15">
      <c r="A72" s="12">
        <v>68</v>
      </c>
      <c r="B72" s="14" t="s">
        <v>43</v>
      </c>
      <c r="C72" s="14" t="s">
        <v>18</v>
      </c>
      <c r="D72" s="14" t="s">
        <v>169</v>
      </c>
      <c r="E72" s="14" t="s">
        <v>170</v>
      </c>
      <c r="F72" s="15">
        <v>305</v>
      </c>
      <c r="G72" s="15">
        <f t="shared" si="3"/>
        <v>3645</v>
      </c>
      <c r="H72" s="15">
        <v>2745</v>
      </c>
      <c r="I72" s="15">
        <v>900</v>
      </c>
      <c r="J72" s="15">
        <v>9</v>
      </c>
      <c r="K72" s="15" t="s">
        <v>21</v>
      </c>
      <c r="L72" s="15">
        <v>2</v>
      </c>
      <c r="M72" s="15">
        <v>560</v>
      </c>
      <c r="N72" s="21">
        <v>42186</v>
      </c>
      <c r="O72" s="22"/>
    </row>
    <row r="73" ht="50" customHeight="1" spans="1:15">
      <c r="A73" s="12">
        <v>69</v>
      </c>
      <c r="B73" s="14" t="s">
        <v>43</v>
      </c>
      <c r="C73" s="14" t="s">
        <v>18</v>
      </c>
      <c r="D73" s="14" t="s">
        <v>171</v>
      </c>
      <c r="E73" s="14" t="s">
        <v>172</v>
      </c>
      <c r="F73" s="15">
        <v>229</v>
      </c>
      <c r="G73" s="15">
        <f t="shared" si="3"/>
        <v>2574</v>
      </c>
      <c r="H73" s="15">
        <v>1374</v>
      </c>
      <c r="I73" s="15">
        <v>1200</v>
      </c>
      <c r="J73" s="15">
        <v>6</v>
      </c>
      <c r="K73" s="15" t="s">
        <v>21</v>
      </c>
      <c r="L73" s="15">
        <v>3</v>
      </c>
      <c r="M73" s="15">
        <v>410</v>
      </c>
      <c r="N73" s="21">
        <v>36647</v>
      </c>
      <c r="O73" s="22" t="s">
        <v>25</v>
      </c>
    </row>
    <row r="74" ht="50" customHeight="1" spans="1:15">
      <c r="A74" s="12">
        <v>70</v>
      </c>
      <c r="B74" s="14" t="s">
        <v>43</v>
      </c>
      <c r="C74" s="14" t="s">
        <v>18</v>
      </c>
      <c r="D74" s="14" t="s">
        <v>173</v>
      </c>
      <c r="E74" s="14" t="s">
        <v>174</v>
      </c>
      <c r="F74" s="15">
        <v>276</v>
      </c>
      <c r="G74" s="15">
        <f t="shared" si="3"/>
        <v>4256</v>
      </c>
      <c r="H74" s="15">
        <v>1656</v>
      </c>
      <c r="I74" s="15">
        <v>2600</v>
      </c>
      <c r="J74" s="15">
        <v>6</v>
      </c>
      <c r="K74" s="15" t="s">
        <v>21</v>
      </c>
      <c r="L74" s="15">
        <v>3</v>
      </c>
      <c r="M74" s="15">
        <v>510</v>
      </c>
      <c r="N74" s="21">
        <v>36648</v>
      </c>
      <c r="O74" s="22" t="s">
        <v>25</v>
      </c>
    </row>
    <row r="75" ht="50" customHeight="1" spans="1:15">
      <c r="A75" s="12">
        <v>71</v>
      </c>
      <c r="B75" s="14" t="s">
        <v>43</v>
      </c>
      <c r="C75" s="14" t="s">
        <v>18</v>
      </c>
      <c r="D75" s="14" t="s">
        <v>175</v>
      </c>
      <c r="E75" s="14" t="s">
        <v>176</v>
      </c>
      <c r="F75" s="15">
        <v>257</v>
      </c>
      <c r="G75" s="15">
        <f t="shared" si="3"/>
        <v>3642</v>
      </c>
      <c r="H75" s="15">
        <v>1542</v>
      </c>
      <c r="I75" s="15">
        <v>2100</v>
      </c>
      <c r="J75" s="15">
        <v>6</v>
      </c>
      <c r="K75" s="15" t="s">
        <v>21</v>
      </c>
      <c r="L75" s="15">
        <v>2</v>
      </c>
      <c r="M75" s="15">
        <v>450</v>
      </c>
      <c r="N75" s="21">
        <v>36649</v>
      </c>
      <c r="O75" s="22" t="s">
        <v>25</v>
      </c>
    </row>
    <row r="76" ht="50" customHeight="1" spans="1:15">
      <c r="A76" s="12">
        <v>72</v>
      </c>
      <c r="B76" s="14" t="s">
        <v>43</v>
      </c>
      <c r="C76" s="14" t="s">
        <v>18</v>
      </c>
      <c r="D76" s="14" t="s">
        <v>177</v>
      </c>
      <c r="E76" s="14" t="s">
        <v>178</v>
      </c>
      <c r="F76" s="15">
        <v>691</v>
      </c>
      <c r="G76" s="15">
        <v>9637</v>
      </c>
      <c r="H76" s="15">
        <v>5037</v>
      </c>
      <c r="I76" s="15">
        <v>4600</v>
      </c>
      <c r="J76" s="15">
        <v>7</v>
      </c>
      <c r="K76" s="15" t="s">
        <v>179</v>
      </c>
      <c r="L76" s="15">
        <v>4</v>
      </c>
      <c r="M76" s="15">
        <v>1362</v>
      </c>
      <c r="N76" s="21">
        <v>41456</v>
      </c>
      <c r="O76" s="22" t="s">
        <v>25</v>
      </c>
    </row>
    <row r="77" ht="50" customHeight="1" spans="1:15">
      <c r="A77" s="12">
        <v>73</v>
      </c>
      <c r="B77" s="14" t="s">
        <v>43</v>
      </c>
      <c r="C77" s="14" t="s">
        <v>18</v>
      </c>
      <c r="D77" s="14" t="s">
        <v>180</v>
      </c>
      <c r="E77" s="14" t="s">
        <v>181</v>
      </c>
      <c r="F77" s="15">
        <v>55</v>
      </c>
      <c r="G77" s="15">
        <f>H77+I77</f>
        <v>434.5</v>
      </c>
      <c r="H77" s="15">
        <v>198</v>
      </c>
      <c r="I77" s="15">
        <v>236.5</v>
      </c>
      <c r="J77" s="15">
        <v>4.3</v>
      </c>
      <c r="K77" s="15" t="s">
        <v>21</v>
      </c>
      <c r="L77" s="15">
        <v>2</v>
      </c>
      <c r="M77" s="15" t="s">
        <v>34</v>
      </c>
      <c r="N77" s="21">
        <v>42095</v>
      </c>
      <c r="O77" s="22" t="s">
        <v>25</v>
      </c>
    </row>
    <row r="78" ht="50" customHeight="1" spans="1:15">
      <c r="A78" s="12">
        <v>74</v>
      </c>
      <c r="B78" s="14" t="s">
        <v>43</v>
      </c>
      <c r="C78" s="14" t="s">
        <v>18</v>
      </c>
      <c r="D78" s="14" t="s">
        <v>182</v>
      </c>
      <c r="E78" s="14" t="s">
        <v>183</v>
      </c>
      <c r="F78" s="15">
        <v>74</v>
      </c>
      <c r="G78" s="15">
        <f>H78+I78</f>
        <v>1043.4</v>
      </c>
      <c r="H78" s="15">
        <v>547.6</v>
      </c>
      <c r="I78" s="15">
        <v>495.8</v>
      </c>
      <c r="J78" s="15">
        <v>7.4</v>
      </c>
      <c r="K78" s="15" t="s">
        <v>21</v>
      </c>
      <c r="L78" s="15">
        <v>3</v>
      </c>
      <c r="M78" s="15" t="s">
        <v>34</v>
      </c>
      <c r="N78" s="21">
        <v>41791</v>
      </c>
      <c r="O78" s="22" t="s">
        <v>25</v>
      </c>
    </row>
    <row r="79" ht="50" customHeight="1" spans="1:15">
      <c r="A79" s="12">
        <v>75</v>
      </c>
      <c r="B79" s="14" t="s">
        <v>43</v>
      </c>
      <c r="C79" s="14" t="s">
        <v>18</v>
      </c>
      <c r="D79" s="14" t="s">
        <v>184</v>
      </c>
      <c r="E79" s="14" t="s">
        <v>185</v>
      </c>
      <c r="F79" s="15">
        <v>404</v>
      </c>
      <c r="G79" s="15">
        <v>6050.94</v>
      </c>
      <c r="H79" s="15">
        <v>3161.6</v>
      </c>
      <c r="I79" s="15">
        <v>2889.34</v>
      </c>
      <c r="J79" s="15" t="s">
        <v>186</v>
      </c>
      <c r="K79" s="15" t="s">
        <v>179</v>
      </c>
      <c r="L79" s="15">
        <v>2</v>
      </c>
      <c r="M79" s="15" t="s">
        <v>34</v>
      </c>
      <c r="N79" s="21">
        <v>40361</v>
      </c>
      <c r="O79" s="22"/>
    </row>
    <row r="80" ht="50" customHeight="1" spans="1:15">
      <c r="A80" s="12">
        <v>76</v>
      </c>
      <c r="B80" s="14" t="s">
        <v>43</v>
      </c>
      <c r="C80" s="14" t="s">
        <v>18</v>
      </c>
      <c r="D80" s="14" t="s">
        <v>187</v>
      </c>
      <c r="E80" s="14" t="s">
        <v>188</v>
      </c>
      <c r="F80" s="15">
        <v>123</v>
      </c>
      <c r="G80" s="15">
        <f>H80+I80</f>
        <v>1476</v>
      </c>
      <c r="H80" s="15">
        <v>984</v>
      </c>
      <c r="I80" s="15">
        <v>492</v>
      </c>
      <c r="J80" s="15">
        <v>8</v>
      </c>
      <c r="K80" s="15" t="s">
        <v>21</v>
      </c>
      <c r="L80" s="15">
        <v>2</v>
      </c>
      <c r="M80" s="15">
        <v>123</v>
      </c>
      <c r="N80" s="21">
        <v>40664</v>
      </c>
      <c r="O80" s="22" t="s">
        <v>25</v>
      </c>
    </row>
    <row r="81" ht="50" customHeight="1" spans="1:15">
      <c r="A81" s="12">
        <v>77</v>
      </c>
      <c r="B81" s="14" t="s">
        <v>43</v>
      </c>
      <c r="C81" s="14" t="s">
        <v>18</v>
      </c>
      <c r="D81" s="14" t="s">
        <v>189</v>
      </c>
      <c r="E81" s="14" t="s">
        <v>190</v>
      </c>
      <c r="F81" s="15">
        <v>265</v>
      </c>
      <c r="G81" s="15">
        <f>H81+I81</f>
        <v>6413</v>
      </c>
      <c r="H81" s="15">
        <v>4028</v>
      </c>
      <c r="I81" s="15">
        <v>2385</v>
      </c>
      <c r="J81" s="15">
        <v>15.2</v>
      </c>
      <c r="K81" s="15" t="s">
        <v>21</v>
      </c>
      <c r="L81" s="15" t="s">
        <v>34</v>
      </c>
      <c r="M81" s="15">
        <v>500</v>
      </c>
      <c r="N81" s="21">
        <v>41456</v>
      </c>
      <c r="O81" s="22" t="s">
        <v>25</v>
      </c>
    </row>
    <row r="82" ht="50" customHeight="1" spans="1:15">
      <c r="A82" s="12">
        <v>78</v>
      </c>
      <c r="B82" s="14" t="s">
        <v>17</v>
      </c>
      <c r="C82" s="14" t="s">
        <v>18</v>
      </c>
      <c r="D82" s="14" t="s">
        <v>191</v>
      </c>
      <c r="E82" s="14" t="s">
        <v>192</v>
      </c>
      <c r="F82" s="15">
        <v>1006</v>
      </c>
      <c r="G82" s="15">
        <v>28927</v>
      </c>
      <c r="H82" s="15">
        <v>15694.5</v>
      </c>
      <c r="I82" s="15">
        <v>13232.5</v>
      </c>
      <c r="J82" s="15">
        <v>17.5</v>
      </c>
      <c r="K82" s="15" t="s">
        <v>21</v>
      </c>
      <c r="L82" s="15" t="s">
        <v>80</v>
      </c>
      <c r="M82" s="15">
        <v>810</v>
      </c>
      <c r="N82" s="21">
        <v>36649</v>
      </c>
      <c r="O82" s="22" t="s">
        <v>25</v>
      </c>
    </row>
    <row r="83" ht="50" customHeight="1" spans="1:15">
      <c r="A83" s="12">
        <v>79</v>
      </c>
      <c r="B83" s="14" t="s">
        <v>17</v>
      </c>
      <c r="C83" s="14" t="s">
        <v>18</v>
      </c>
      <c r="D83" s="14" t="s">
        <v>193</v>
      </c>
      <c r="E83" s="14" t="s">
        <v>194</v>
      </c>
      <c r="F83" s="15">
        <v>1860</v>
      </c>
      <c r="G83" s="15">
        <f t="shared" ref="G83:G89" si="4">H83+I83</f>
        <v>54839.8</v>
      </c>
      <c r="H83" s="15">
        <v>28830</v>
      </c>
      <c r="I83" s="15">
        <v>26009.8</v>
      </c>
      <c r="J83" s="15">
        <v>15.5</v>
      </c>
      <c r="K83" s="15" t="s">
        <v>21</v>
      </c>
      <c r="L83" s="15" t="s">
        <v>195</v>
      </c>
      <c r="M83" s="15">
        <v>3185</v>
      </c>
      <c r="N83" s="21">
        <v>38899</v>
      </c>
      <c r="O83" s="22" t="s">
        <v>25</v>
      </c>
    </row>
    <row r="84" ht="50" customHeight="1" spans="1:15">
      <c r="A84" s="12">
        <v>80</v>
      </c>
      <c r="B84" s="14" t="s">
        <v>17</v>
      </c>
      <c r="C84" s="14" t="s">
        <v>18</v>
      </c>
      <c r="D84" s="14" t="s">
        <v>196</v>
      </c>
      <c r="E84" s="14" t="s">
        <v>197</v>
      </c>
      <c r="F84" s="15">
        <v>934</v>
      </c>
      <c r="G84" s="15">
        <f t="shared" si="4"/>
        <v>30500.6</v>
      </c>
      <c r="H84" s="15">
        <v>20830</v>
      </c>
      <c r="I84" s="15">
        <v>9670.6</v>
      </c>
      <c r="J84" s="15">
        <v>15.1</v>
      </c>
      <c r="K84" s="15" t="s">
        <v>21</v>
      </c>
      <c r="L84" s="15" t="s">
        <v>74</v>
      </c>
      <c r="M84" s="15">
        <v>1590</v>
      </c>
      <c r="N84" s="21">
        <v>41091</v>
      </c>
      <c r="O84" s="22" t="s">
        <v>25</v>
      </c>
    </row>
    <row r="85" ht="50" customHeight="1" spans="1:15">
      <c r="A85" s="12">
        <v>81</v>
      </c>
      <c r="B85" s="14" t="s">
        <v>17</v>
      </c>
      <c r="C85" s="14" t="s">
        <v>18</v>
      </c>
      <c r="D85" s="14" t="s">
        <v>198</v>
      </c>
      <c r="E85" s="14" t="s">
        <v>199</v>
      </c>
      <c r="F85" s="15">
        <v>1177</v>
      </c>
      <c r="G85" s="15">
        <f t="shared" si="4"/>
        <v>36963.4</v>
      </c>
      <c r="H85" s="15">
        <v>20397</v>
      </c>
      <c r="I85" s="15">
        <v>16566.4</v>
      </c>
      <c r="J85" s="15">
        <v>18.1</v>
      </c>
      <c r="K85" s="15" t="s">
        <v>21</v>
      </c>
      <c r="L85" s="15" t="s">
        <v>77</v>
      </c>
      <c r="M85" s="15">
        <v>2089</v>
      </c>
      <c r="N85" s="21">
        <v>38838</v>
      </c>
      <c r="O85" s="22" t="s">
        <v>25</v>
      </c>
    </row>
    <row r="86" ht="50" customHeight="1" spans="1:15">
      <c r="A86" s="12">
        <v>82</v>
      </c>
      <c r="B86" s="14" t="s">
        <v>17</v>
      </c>
      <c r="C86" s="14" t="s">
        <v>18</v>
      </c>
      <c r="D86" s="14" t="s">
        <v>200</v>
      </c>
      <c r="E86" s="14" t="s">
        <v>201</v>
      </c>
      <c r="F86" s="15">
        <v>2542</v>
      </c>
      <c r="G86" s="15">
        <f t="shared" si="4"/>
        <v>69031.7</v>
      </c>
      <c r="H86" s="15">
        <v>49798</v>
      </c>
      <c r="I86" s="15">
        <v>19233.7</v>
      </c>
      <c r="J86" s="15">
        <v>15.5</v>
      </c>
      <c r="K86" s="15" t="s">
        <v>21</v>
      </c>
      <c r="L86" s="15" t="s">
        <v>202</v>
      </c>
      <c r="M86" s="15">
        <v>4780</v>
      </c>
      <c r="N86" s="21">
        <v>37742</v>
      </c>
      <c r="O86" s="22" t="s">
        <v>25</v>
      </c>
    </row>
    <row r="87" ht="50" customHeight="1" spans="1:15">
      <c r="A87" s="12">
        <v>83</v>
      </c>
      <c r="B87" s="14" t="s">
        <v>17</v>
      </c>
      <c r="C87" s="14" t="s">
        <v>18</v>
      </c>
      <c r="D87" s="14" t="s">
        <v>203</v>
      </c>
      <c r="E87" s="14" t="s">
        <v>204</v>
      </c>
      <c r="F87" s="15">
        <v>3887</v>
      </c>
      <c r="G87" s="15">
        <f t="shared" si="4"/>
        <v>148159</v>
      </c>
      <c r="H87" s="15">
        <v>102487</v>
      </c>
      <c r="I87" s="15">
        <v>45672</v>
      </c>
      <c r="J87" s="15">
        <v>22.3</v>
      </c>
      <c r="K87" s="15" t="s">
        <v>21</v>
      </c>
      <c r="L87" s="15" t="s">
        <v>205</v>
      </c>
      <c r="M87" s="15">
        <v>6985</v>
      </c>
      <c r="N87" s="21">
        <v>36708</v>
      </c>
      <c r="O87" s="22" t="s">
        <v>25</v>
      </c>
    </row>
    <row r="88" ht="50" customHeight="1" spans="1:15">
      <c r="A88" s="12">
        <v>84</v>
      </c>
      <c r="B88" s="14" t="s">
        <v>17</v>
      </c>
      <c r="C88" s="14" t="s">
        <v>18</v>
      </c>
      <c r="D88" s="14" t="s">
        <v>206</v>
      </c>
      <c r="E88" s="14" t="s">
        <v>207</v>
      </c>
      <c r="F88" s="15">
        <v>742</v>
      </c>
      <c r="G88" s="15">
        <f t="shared" si="4"/>
        <v>20955</v>
      </c>
      <c r="H88" s="15">
        <v>7568.4</v>
      </c>
      <c r="I88" s="15">
        <v>13386.6</v>
      </c>
      <c r="J88" s="15">
        <v>10.2</v>
      </c>
      <c r="K88" s="15" t="s">
        <v>21</v>
      </c>
      <c r="L88" s="15" t="s">
        <v>208</v>
      </c>
      <c r="M88" s="15">
        <v>1342</v>
      </c>
      <c r="N88" s="21">
        <v>41030</v>
      </c>
      <c r="O88" s="22" t="s">
        <v>25</v>
      </c>
    </row>
    <row r="89" ht="50" customHeight="1" spans="1:15">
      <c r="A89" s="12">
        <v>85</v>
      </c>
      <c r="B89" s="14" t="s">
        <v>17</v>
      </c>
      <c r="C89" s="14" t="s">
        <v>18</v>
      </c>
      <c r="D89" s="14" t="s">
        <v>209</v>
      </c>
      <c r="E89" s="14" t="s">
        <v>210</v>
      </c>
      <c r="F89" s="15">
        <v>353</v>
      </c>
      <c r="G89" s="15">
        <f t="shared" si="4"/>
        <v>13039</v>
      </c>
      <c r="H89" s="15">
        <v>8119</v>
      </c>
      <c r="I89" s="15">
        <v>4920</v>
      </c>
      <c r="J89" s="15">
        <v>23</v>
      </c>
      <c r="K89" s="15" t="s">
        <v>21</v>
      </c>
      <c r="L89" s="15" t="s">
        <v>211</v>
      </c>
      <c r="M89" s="15">
        <v>706</v>
      </c>
      <c r="N89" s="21">
        <v>41031</v>
      </c>
      <c r="O89" s="22" t="s">
        <v>25</v>
      </c>
    </row>
    <row r="90" ht="50" customHeight="1" spans="1:15">
      <c r="A90" s="12">
        <v>86</v>
      </c>
      <c r="B90" s="14" t="s">
        <v>17</v>
      </c>
      <c r="C90" s="14" t="s">
        <v>18</v>
      </c>
      <c r="D90" s="14" t="s">
        <v>212</v>
      </c>
      <c r="E90" s="14" t="s">
        <v>213</v>
      </c>
      <c r="F90" s="15">
        <v>6212</v>
      </c>
      <c r="G90" s="15">
        <v>222615.43</v>
      </c>
      <c r="H90" s="15">
        <v>165119.66</v>
      </c>
      <c r="I90" s="15">
        <v>57495.77</v>
      </c>
      <c r="J90" s="25" t="s">
        <v>214</v>
      </c>
      <c r="K90" s="15" t="s">
        <v>21</v>
      </c>
      <c r="L90" s="15">
        <v>42</v>
      </c>
      <c r="M90" s="15">
        <v>11554.4</v>
      </c>
      <c r="N90" s="21">
        <v>41032</v>
      </c>
      <c r="O90" s="22" t="s">
        <v>25</v>
      </c>
    </row>
    <row r="91" ht="50" customHeight="1" spans="1:15">
      <c r="A91" s="12">
        <v>87</v>
      </c>
      <c r="B91" s="14" t="s">
        <v>17</v>
      </c>
      <c r="C91" s="14" t="s">
        <v>18</v>
      </c>
      <c r="D91" s="14" t="s">
        <v>215</v>
      </c>
      <c r="E91" s="14" t="s">
        <v>216</v>
      </c>
      <c r="F91" s="15">
        <v>2462</v>
      </c>
      <c r="G91" s="15">
        <f>H91+I91</f>
        <v>82509</v>
      </c>
      <c r="H91" s="15">
        <v>74499</v>
      </c>
      <c r="I91" s="15">
        <v>8010</v>
      </c>
      <c r="J91" s="15">
        <v>32.8</v>
      </c>
      <c r="K91" s="15" t="s">
        <v>21</v>
      </c>
      <c r="L91" s="15" t="s">
        <v>121</v>
      </c>
      <c r="M91" s="15">
        <v>500</v>
      </c>
      <c r="N91" s="21">
        <v>36281</v>
      </c>
      <c r="O91" s="22" t="s">
        <v>25</v>
      </c>
    </row>
    <row r="92" ht="50" customHeight="1" spans="1:15">
      <c r="A92" s="12">
        <v>88</v>
      </c>
      <c r="B92" s="14" t="s">
        <v>17</v>
      </c>
      <c r="C92" s="14" t="s">
        <v>18</v>
      </c>
      <c r="D92" s="14" t="s">
        <v>217</v>
      </c>
      <c r="E92" s="14" t="s">
        <v>218</v>
      </c>
      <c r="F92" s="15">
        <v>2310</v>
      </c>
      <c r="G92" s="15">
        <f>H92+I92</f>
        <v>35888</v>
      </c>
      <c r="H92" s="15">
        <v>27800</v>
      </c>
      <c r="I92" s="15">
        <v>8088</v>
      </c>
      <c r="J92" s="15">
        <v>12</v>
      </c>
      <c r="K92" s="15" t="s">
        <v>21</v>
      </c>
      <c r="L92" s="15">
        <v>3</v>
      </c>
      <c r="M92" s="15">
        <v>4130</v>
      </c>
      <c r="N92" s="21">
        <v>36282</v>
      </c>
      <c r="O92" s="22" t="s">
        <v>25</v>
      </c>
    </row>
    <row r="93" ht="50" customHeight="1" spans="1:15">
      <c r="A93" s="12">
        <v>89</v>
      </c>
      <c r="B93" s="14" t="s">
        <v>17</v>
      </c>
      <c r="C93" s="14" t="s">
        <v>18</v>
      </c>
      <c r="D93" s="14" t="s">
        <v>219</v>
      </c>
      <c r="E93" s="14" t="s">
        <v>220</v>
      </c>
      <c r="F93" s="15">
        <v>664.64</v>
      </c>
      <c r="G93" s="15">
        <f>H93+I93</f>
        <v>19274.71</v>
      </c>
      <c r="H93" s="15">
        <v>14622.2</v>
      </c>
      <c r="I93" s="15">
        <v>4652.51</v>
      </c>
      <c r="J93" s="15">
        <v>22</v>
      </c>
      <c r="K93" s="15" t="s">
        <v>21</v>
      </c>
      <c r="L93" s="15">
        <v>8</v>
      </c>
      <c r="M93" s="15">
        <v>1329</v>
      </c>
      <c r="N93" s="21" t="s">
        <v>221</v>
      </c>
      <c r="O93" s="22" t="s">
        <v>25</v>
      </c>
    </row>
    <row r="94" ht="50" customHeight="1" spans="1:15">
      <c r="A94" s="12">
        <v>90</v>
      </c>
      <c r="B94" s="14" t="s">
        <v>17</v>
      </c>
      <c r="C94" s="14" t="s">
        <v>18</v>
      </c>
      <c r="D94" s="14" t="s">
        <v>222</v>
      </c>
      <c r="E94" s="14" t="s">
        <v>223</v>
      </c>
      <c r="F94" s="24">
        <v>1092.96</v>
      </c>
      <c r="G94" s="24">
        <v>36953.81</v>
      </c>
      <c r="H94" s="24">
        <v>29756.79</v>
      </c>
      <c r="I94" s="24">
        <v>7197.02</v>
      </c>
      <c r="J94" s="24">
        <v>30.5</v>
      </c>
      <c r="K94" s="15" t="s">
        <v>21</v>
      </c>
      <c r="L94" s="15">
        <v>7</v>
      </c>
      <c r="M94" s="15">
        <v>1092.96</v>
      </c>
      <c r="N94" s="21">
        <v>44014</v>
      </c>
      <c r="O94" s="22" t="s">
        <v>25</v>
      </c>
    </row>
    <row r="95" ht="50" customHeight="1" spans="1:15">
      <c r="A95" s="12">
        <v>91</v>
      </c>
      <c r="B95" s="14" t="s">
        <v>17</v>
      </c>
      <c r="C95" s="14" t="s">
        <v>18</v>
      </c>
      <c r="D95" s="14" t="s">
        <v>224</v>
      </c>
      <c r="E95" s="14" t="s">
        <v>225</v>
      </c>
      <c r="F95" s="24">
        <v>641.54</v>
      </c>
      <c r="G95" s="24">
        <v>25302.96</v>
      </c>
      <c r="H95" s="24">
        <v>19003.92</v>
      </c>
      <c r="I95" s="24">
        <v>6299.04</v>
      </c>
      <c r="J95" s="24">
        <v>39.8</v>
      </c>
      <c r="K95" s="15" t="s">
        <v>21</v>
      </c>
      <c r="L95" s="15">
        <v>5</v>
      </c>
      <c r="M95" s="15">
        <v>641.54</v>
      </c>
      <c r="N95" s="21">
        <v>44015</v>
      </c>
      <c r="O95" s="22" t="s">
        <v>25</v>
      </c>
    </row>
    <row r="96" ht="50" customHeight="1" spans="1:15">
      <c r="A96" s="12">
        <v>92</v>
      </c>
      <c r="B96" s="14" t="s">
        <v>32</v>
      </c>
      <c r="C96" s="14" t="s">
        <v>18</v>
      </c>
      <c r="D96" s="14" t="s">
        <v>226</v>
      </c>
      <c r="E96" s="14" t="s">
        <v>227</v>
      </c>
      <c r="F96" s="15">
        <v>534</v>
      </c>
      <c r="G96" s="15">
        <f>H96+I96</f>
        <v>10014.2</v>
      </c>
      <c r="H96" s="15">
        <v>4699.2</v>
      </c>
      <c r="I96" s="15">
        <v>5315</v>
      </c>
      <c r="J96" s="15">
        <v>8.5</v>
      </c>
      <c r="K96" s="15" t="s">
        <v>21</v>
      </c>
      <c r="L96" s="15" t="s">
        <v>208</v>
      </c>
      <c r="M96" s="15">
        <v>934</v>
      </c>
      <c r="N96" s="21">
        <v>40299</v>
      </c>
      <c r="O96" s="22" t="s">
        <v>25</v>
      </c>
    </row>
    <row r="97" ht="50" customHeight="1" spans="1:15">
      <c r="A97" s="12">
        <v>93</v>
      </c>
      <c r="B97" s="14" t="s">
        <v>32</v>
      </c>
      <c r="C97" s="14" t="s">
        <v>18</v>
      </c>
      <c r="D97" s="14" t="s">
        <v>228</v>
      </c>
      <c r="E97" s="14" t="s">
        <v>229</v>
      </c>
      <c r="F97" s="15">
        <v>1421</v>
      </c>
      <c r="G97" s="15">
        <v>35223.2</v>
      </c>
      <c r="H97" s="15">
        <v>16970.2</v>
      </c>
      <c r="I97" s="15">
        <v>18253</v>
      </c>
      <c r="J97" s="15">
        <v>14</v>
      </c>
      <c r="K97" s="15" t="s">
        <v>21</v>
      </c>
      <c r="L97" s="15">
        <v>6</v>
      </c>
      <c r="M97" s="15">
        <v>2000</v>
      </c>
      <c r="N97" s="21">
        <v>40360</v>
      </c>
      <c r="O97" s="22" t="s">
        <v>25</v>
      </c>
    </row>
    <row r="98" ht="50" customHeight="1" spans="1:15">
      <c r="A98" s="12">
        <v>94</v>
      </c>
      <c r="B98" s="14" t="s">
        <v>32</v>
      </c>
      <c r="C98" s="14" t="s">
        <v>18</v>
      </c>
      <c r="D98" s="14" t="s">
        <v>230</v>
      </c>
      <c r="E98" s="14" t="s">
        <v>231</v>
      </c>
      <c r="F98" s="15">
        <v>1161</v>
      </c>
      <c r="G98" s="15">
        <f t="shared" ref="G98:G112" si="5">H98+I98</f>
        <v>33069</v>
      </c>
      <c r="H98" s="15">
        <v>15093</v>
      </c>
      <c r="I98" s="15">
        <v>17976</v>
      </c>
      <c r="J98" s="15">
        <v>13</v>
      </c>
      <c r="K98" s="15" t="s">
        <v>21</v>
      </c>
      <c r="L98" s="15" t="s">
        <v>208</v>
      </c>
      <c r="M98" s="15">
        <v>2145</v>
      </c>
      <c r="N98" s="21">
        <v>40664</v>
      </c>
      <c r="O98" s="22" t="s">
        <v>25</v>
      </c>
    </row>
    <row r="99" ht="50" customHeight="1" spans="1:15">
      <c r="A99" s="12">
        <v>95</v>
      </c>
      <c r="B99" s="14" t="s">
        <v>32</v>
      </c>
      <c r="C99" s="14" t="s">
        <v>18</v>
      </c>
      <c r="D99" s="14" t="s">
        <v>232</v>
      </c>
      <c r="E99" s="14" t="s">
        <v>233</v>
      </c>
      <c r="F99" s="15">
        <v>956</v>
      </c>
      <c r="G99" s="15">
        <f t="shared" si="5"/>
        <v>21550.4</v>
      </c>
      <c r="H99" s="15">
        <v>10519</v>
      </c>
      <c r="I99" s="15">
        <v>11031.4</v>
      </c>
      <c r="J99" s="15">
        <v>11</v>
      </c>
      <c r="K99" s="15" t="s">
        <v>21</v>
      </c>
      <c r="L99" s="15" t="s">
        <v>234</v>
      </c>
      <c r="M99" s="15">
        <v>1700</v>
      </c>
      <c r="N99" s="21">
        <v>40725</v>
      </c>
      <c r="O99" s="22" t="s">
        <v>25</v>
      </c>
    </row>
    <row r="100" ht="50" customHeight="1" spans="1:15">
      <c r="A100" s="12">
        <v>96</v>
      </c>
      <c r="B100" s="14" t="s">
        <v>32</v>
      </c>
      <c r="C100" s="14" t="s">
        <v>18</v>
      </c>
      <c r="D100" s="14" t="s">
        <v>235</v>
      </c>
      <c r="E100" s="14" t="s">
        <v>236</v>
      </c>
      <c r="F100" s="15">
        <v>1053</v>
      </c>
      <c r="G100" s="15">
        <f t="shared" si="5"/>
        <v>24430.2</v>
      </c>
      <c r="H100" s="15">
        <v>11504</v>
      </c>
      <c r="I100" s="15">
        <v>12926.2</v>
      </c>
      <c r="J100" s="15">
        <v>9.2</v>
      </c>
      <c r="K100" s="15" t="s">
        <v>21</v>
      </c>
      <c r="L100" s="15" t="s">
        <v>237</v>
      </c>
      <c r="M100" s="15">
        <v>2000</v>
      </c>
      <c r="N100" s="21">
        <v>40299</v>
      </c>
      <c r="O100" s="22" t="s">
        <v>25</v>
      </c>
    </row>
    <row r="101" ht="50" customHeight="1" spans="1:15">
      <c r="A101" s="12">
        <v>97</v>
      </c>
      <c r="B101" s="14" t="s">
        <v>32</v>
      </c>
      <c r="C101" s="14" t="s">
        <v>18</v>
      </c>
      <c r="D101" s="14" t="s">
        <v>238</v>
      </c>
      <c r="E101" s="14" t="s">
        <v>239</v>
      </c>
      <c r="F101" s="15">
        <v>377</v>
      </c>
      <c r="G101" s="15">
        <f t="shared" si="5"/>
        <v>9282</v>
      </c>
      <c r="H101" s="15">
        <v>3671</v>
      </c>
      <c r="I101" s="15">
        <v>5611</v>
      </c>
      <c r="J101" s="15">
        <v>11</v>
      </c>
      <c r="K101" s="15" t="s">
        <v>21</v>
      </c>
      <c r="L101" s="15" t="s">
        <v>109</v>
      </c>
      <c r="M101" s="15">
        <v>621</v>
      </c>
      <c r="N101" s="21">
        <v>40360</v>
      </c>
      <c r="O101" s="22" t="s">
        <v>25</v>
      </c>
    </row>
    <row r="102" ht="50" customHeight="1" spans="1:15">
      <c r="A102" s="12">
        <v>98</v>
      </c>
      <c r="B102" s="14" t="s">
        <v>32</v>
      </c>
      <c r="C102" s="14" t="s">
        <v>18</v>
      </c>
      <c r="D102" s="14" t="s">
        <v>240</v>
      </c>
      <c r="E102" s="14" t="s">
        <v>239</v>
      </c>
      <c r="F102" s="15">
        <v>362</v>
      </c>
      <c r="G102" s="15">
        <f t="shared" si="5"/>
        <v>9290</v>
      </c>
      <c r="H102" s="15">
        <v>3982</v>
      </c>
      <c r="I102" s="15">
        <v>5308</v>
      </c>
      <c r="J102" s="15">
        <v>11</v>
      </c>
      <c r="K102" s="15" t="s">
        <v>21</v>
      </c>
      <c r="L102" s="15" t="s">
        <v>241</v>
      </c>
      <c r="M102" s="15">
        <v>563</v>
      </c>
      <c r="N102" s="21">
        <v>41030</v>
      </c>
      <c r="O102" s="22" t="s">
        <v>25</v>
      </c>
    </row>
    <row r="103" ht="50" customHeight="1" spans="1:15">
      <c r="A103" s="12">
        <v>99</v>
      </c>
      <c r="B103" s="14" t="s">
        <v>32</v>
      </c>
      <c r="C103" s="14" t="s">
        <v>18</v>
      </c>
      <c r="D103" s="14" t="s">
        <v>242</v>
      </c>
      <c r="E103" s="14" t="s">
        <v>243</v>
      </c>
      <c r="F103" s="15">
        <v>653</v>
      </c>
      <c r="G103" s="15">
        <f t="shared" si="5"/>
        <v>13668</v>
      </c>
      <c r="H103" s="15">
        <v>7183</v>
      </c>
      <c r="I103" s="15">
        <v>6485</v>
      </c>
      <c r="J103" s="15">
        <v>11</v>
      </c>
      <c r="K103" s="15" t="s">
        <v>21</v>
      </c>
      <c r="L103" s="15" t="s">
        <v>208</v>
      </c>
      <c r="M103" s="15">
        <v>1200</v>
      </c>
      <c r="N103" s="21">
        <v>41395</v>
      </c>
      <c r="O103" s="22" t="s">
        <v>25</v>
      </c>
    </row>
    <row r="104" ht="50" customHeight="1" spans="1:15">
      <c r="A104" s="12">
        <v>100</v>
      </c>
      <c r="B104" s="14" t="s">
        <v>32</v>
      </c>
      <c r="C104" s="14" t="s">
        <v>18</v>
      </c>
      <c r="D104" s="14" t="s">
        <v>244</v>
      </c>
      <c r="E104" s="14" t="s">
        <v>245</v>
      </c>
      <c r="F104" s="15">
        <v>312</v>
      </c>
      <c r="G104" s="15">
        <f t="shared" si="5"/>
        <v>7110.6</v>
      </c>
      <c r="H104" s="15">
        <v>3580</v>
      </c>
      <c r="I104" s="15">
        <v>3530.6</v>
      </c>
      <c r="J104" s="15">
        <v>11</v>
      </c>
      <c r="K104" s="15" t="s">
        <v>21</v>
      </c>
      <c r="L104" s="15" t="s">
        <v>103</v>
      </c>
      <c r="M104" s="15">
        <v>620</v>
      </c>
      <c r="N104" s="21">
        <v>41030</v>
      </c>
      <c r="O104" s="22" t="s">
        <v>25</v>
      </c>
    </row>
    <row r="105" ht="50" customHeight="1" spans="1:15">
      <c r="A105" s="12">
        <v>101</v>
      </c>
      <c r="B105" s="14" t="s">
        <v>32</v>
      </c>
      <c r="C105" s="14" t="s">
        <v>18</v>
      </c>
      <c r="D105" s="14" t="s">
        <v>246</v>
      </c>
      <c r="E105" s="14" t="s">
        <v>243</v>
      </c>
      <c r="F105" s="15">
        <v>661</v>
      </c>
      <c r="G105" s="15">
        <f t="shared" si="5"/>
        <v>15557</v>
      </c>
      <c r="H105" s="15">
        <v>7563</v>
      </c>
      <c r="I105" s="15">
        <v>7994</v>
      </c>
      <c r="J105" s="15">
        <v>11</v>
      </c>
      <c r="K105" s="15" t="s">
        <v>21</v>
      </c>
      <c r="L105" s="15" t="s">
        <v>247</v>
      </c>
      <c r="M105" s="15">
        <v>1200</v>
      </c>
      <c r="N105" s="21">
        <v>40299</v>
      </c>
      <c r="O105" s="22" t="s">
        <v>25</v>
      </c>
    </row>
    <row r="106" ht="50" customHeight="1" spans="1:15">
      <c r="A106" s="12">
        <v>102</v>
      </c>
      <c r="B106" s="14" t="s">
        <v>32</v>
      </c>
      <c r="C106" s="14" t="s">
        <v>18</v>
      </c>
      <c r="D106" s="14" t="s">
        <v>248</v>
      </c>
      <c r="E106" s="14" t="s">
        <v>249</v>
      </c>
      <c r="F106" s="15">
        <v>423.4</v>
      </c>
      <c r="G106" s="15">
        <f t="shared" si="5"/>
        <v>10697.8</v>
      </c>
      <c r="H106" s="15">
        <v>5080.8</v>
      </c>
      <c r="I106" s="15">
        <v>5617</v>
      </c>
      <c r="J106" s="15">
        <v>12</v>
      </c>
      <c r="K106" s="15" t="s">
        <v>21</v>
      </c>
      <c r="L106" s="15" t="s">
        <v>250</v>
      </c>
      <c r="M106" s="15">
        <v>768</v>
      </c>
      <c r="N106" s="21">
        <v>41395</v>
      </c>
      <c r="O106" s="22" t="s">
        <v>25</v>
      </c>
    </row>
    <row r="107" ht="50" customHeight="1" spans="1:15">
      <c r="A107" s="12">
        <v>103</v>
      </c>
      <c r="B107" s="14" t="s">
        <v>32</v>
      </c>
      <c r="C107" s="14" t="s">
        <v>18</v>
      </c>
      <c r="D107" s="14" t="s">
        <v>251</v>
      </c>
      <c r="E107" s="14" t="s">
        <v>252</v>
      </c>
      <c r="F107" s="15">
        <v>710</v>
      </c>
      <c r="G107" s="15">
        <f t="shared" si="5"/>
        <v>20641.4</v>
      </c>
      <c r="H107" s="15">
        <v>10328</v>
      </c>
      <c r="I107" s="15">
        <v>10313.4</v>
      </c>
      <c r="J107" s="15">
        <v>13</v>
      </c>
      <c r="K107" s="15" t="s">
        <v>21</v>
      </c>
      <c r="L107" s="15" t="s">
        <v>253</v>
      </c>
      <c r="M107" s="15">
        <v>1062</v>
      </c>
      <c r="N107" s="21">
        <v>37742</v>
      </c>
      <c r="O107" s="22" t="s">
        <v>25</v>
      </c>
    </row>
    <row r="108" ht="50" customHeight="1" spans="1:15">
      <c r="A108" s="12">
        <v>104</v>
      </c>
      <c r="B108" s="14" t="s">
        <v>32</v>
      </c>
      <c r="C108" s="14" t="s">
        <v>18</v>
      </c>
      <c r="D108" s="14" t="s">
        <v>254</v>
      </c>
      <c r="E108" s="14" t="s">
        <v>255</v>
      </c>
      <c r="F108" s="15">
        <v>146</v>
      </c>
      <c r="G108" s="15">
        <f t="shared" si="5"/>
        <v>1672</v>
      </c>
      <c r="H108" s="15">
        <v>876</v>
      </c>
      <c r="I108" s="15">
        <v>796</v>
      </c>
      <c r="J108" s="15">
        <v>6</v>
      </c>
      <c r="K108" s="15" t="s">
        <v>21</v>
      </c>
      <c r="L108" s="15">
        <v>2</v>
      </c>
      <c r="M108" s="15">
        <v>292</v>
      </c>
      <c r="N108" s="21">
        <v>37377</v>
      </c>
      <c r="O108" s="22" t="s">
        <v>25</v>
      </c>
    </row>
    <row r="109" ht="50" customHeight="1" spans="1:15">
      <c r="A109" s="12">
        <v>105</v>
      </c>
      <c r="B109" s="14" t="s">
        <v>32</v>
      </c>
      <c r="C109" s="14" t="s">
        <v>18</v>
      </c>
      <c r="D109" s="14" t="s">
        <v>256</v>
      </c>
      <c r="E109" s="14" t="s">
        <v>257</v>
      </c>
      <c r="F109" s="24">
        <v>1693.153</v>
      </c>
      <c r="G109" s="24">
        <v>37249.3</v>
      </c>
      <c r="H109" s="24">
        <v>25397.25</v>
      </c>
      <c r="I109" s="24">
        <v>11852.05</v>
      </c>
      <c r="J109" s="15">
        <v>15</v>
      </c>
      <c r="K109" s="15"/>
      <c r="L109" s="15">
        <v>18</v>
      </c>
      <c r="M109" s="15">
        <v>3386</v>
      </c>
      <c r="N109" s="21" t="s">
        <v>258</v>
      </c>
      <c r="O109" s="22" t="s">
        <v>25</v>
      </c>
    </row>
    <row r="110" ht="50" customHeight="1" spans="1:15">
      <c r="A110" s="12">
        <v>106</v>
      </c>
      <c r="B110" s="14" t="s">
        <v>32</v>
      </c>
      <c r="C110" s="14" t="s">
        <v>18</v>
      </c>
      <c r="D110" s="14" t="s">
        <v>259</v>
      </c>
      <c r="E110" s="14" t="s">
        <v>260</v>
      </c>
      <c r="F110" s="24">
        <v>505.47</v>
      </c>
      <c r="G110" s="24">
        <v>28417.87</v>
      </c>
      <c r="H110" s="24">
        <v>22179.99</v>
      </c>
      <c r="I110" s="24">
        <v>6237.88</v>
      </c>
      <c r="J110" s="24">
        <v>59.7</v>
      </c>
      <c r="K110" s="15" t="s">
        <v>21</v>
      </c>
      <c r="L110" s="15">
        <v>0</v>
      </c>
      <c r="M110" s="15">
        <v>505.47</v>
      </c>
      <c r="N110" s="21">
        <v>44013</v>
      </c>
      <c r="O110" s="22" t="s">
        <v>25</v>
      </c>
    </row>
    <row r="111" ht="50" customHeight="1" spans="1:15">
      <c r="A111" s="12">
        <v>107</v>
      </c>
      <c r="B111" s="14" t="s">
        <v>32</v>
      </c>
      <c r="C111" s="14" t="s">
        <v>18</v>
      </c>
      <c r="D111" s="14" t="s">
        <v>261</v>
      </c>
      <c r="E111" s="14" t="s">
        <v>262</v>
      </c>
      <c r="F111" s="24">
        <v>325.3</v>
      </c>
      <c r="G111" s="24">
        <v>9893.79</v>
      </c>
      <c r="H111" s="24">
        <v>7007.5</v>
      </c>
      <c r="I111" s="24">
        <v>2886.29</v>
      </c>
      <c r="J111" s="24">
        <v>30.02</v>
      </c>
      <c r="K111" s="15" t="s">
        <v>21</v>
      </c>
      <c r="L111" s="15">
        <v>2</v>
      </c>
      <c r="M111" s="15">
        <v>325.3</v>
      </c>
      <c r="N111" s="21">
        <v>44016</v>
      </c>
      <c r="O111" s="22" t="s">
        <v>25</v>
      </c>
    </row>
    <row r="112" ht="50" customHeight="1" spans="1:15">
      <c r="A112" s="12">
        <v>108</v>
      </c>
      <c r="B112" s="14" t="s">
        <v>32</v>
      </c>
      <c r="C112" s="14" t="s">
        <v>18</v>
      </c>
      <c r="D112" s="14" t="s">
        <v>263</v>
      </c>
      <c r="E112" s="14" t="s">
        <v>264</v>
      </c>
      <c r="F112" s="24">
        <v>236.3</v>
      </c>
      <c r="G112" s="24">
        <v>4253.89</v>
      </c>
      <c r="H112" s="24">
        <v>2265.64</v>
      </c>
      <c r="I112" s="24">
        <v>1988.25</v>
      </c>
      <c r="J112" s="24">
        <v>18</v>
      </c>
      <c r="K112" s="15" t="s">
        <v>21</v>
      </c>
      <c r="L112" s="15">
        <v>2</v>
      </c>
      <c r="M112" s="15">
        <v>236.3</v>
      </c>
      <c r="N112" s="21">
        <v>44017</v>
      </c>
      <c r="O112" s="22" t="s">
        <v>25</v>
      </c>
    </row>
    <row r="113" ht="50" customHeight="1" spans="1:15">
      <c r="A113" s="12">
        <v>109</v>
      </c>
      <c r="B113" s="14" t="s">
        <v>32</v>
      </c>
      <c r="C113" s="14" t="s">
        <v>18</v>
      </c>
      <c r="D113" s="14" t="s">
        <v>265</v>
      </c>
      <c r="E113" s="14" t="s">
        <v>266</v>
      </c>
      <c r="F113" s="24">
        <v>170.86</v>
      </c>
      <c r="G113" s="24">
        <v>3075.37</v>
      </c>
      <c r="H113" s="24">
        <v>1600.48</v>
      </c>
      <c r="I113" s="24">
        <v>1474.89</v>
      </c>
      <c r="J113" s="24">
        <v>18.09</v>
      </c>
      <c r="K113" s="15" t="s">
        <v>21</v>
      </c>
      <c r="L113" s="15">
        <v>2</v>
      </c>
      <c r="M113" s="15">
        <v>170.86</v>
      </c>
      <c r="N113" s="21">
        <v>44018</v>
      </c>
      <c r="O113" s="22" t="s">
        <v>25</v>
      </c>
    </row>
    <row r="114" ht="50" customHeight="1" spans="1:15">
      <c r="A114" s="12">
        <v>110</v>
      </c>
      <c r="B114" s="14" t="s">
        <v>32</v>
      </c>
      <c r="C114" s="14" t="s">
        <v>18</v>
      </c>
      <c r="D114" s="14" t="s">
        <v>267</v>
      </c>
      <c r="E114" s="14" t="s">
        <v>264</v>
      </c>
      <c r="F114" s="24">
        <v>230.43</v>
      </c>
      <c r="G114" s="24">
        <v>4238.3</v>
      </c>
      <c r="H114" s="24">
        <v>2341.37</v>
      </c>
      <c r="I114" s="24">
        <v>1896.93</v>
      </c>
      <c r="J114" s="24">
        <v>18</v>
      </c>
      <c r="K114" s="15" t="s">
        <v>21</v>
      </c>
      <c r="L114" s="15">
        <v>2</v>
      </c>
      <c r="M114" s="15">
        <v>230.43</v>
      </c>
      <c r="N114" s="21">
        <v>44019</v>
      </c>
      <c r="O114" s="22" t="s">
        <v>25</v>
      </c>
    </row>
    <row r="115" ht="50" customHeight="1" spans="1:15">
      <c r="A115" s="12">
        <v>111</v>
      </c>
      <c r="B115" s="14" t="s">
        <v>32</v>
      </c>
      <c r="C115" s="14" t="s">
        <v>18</v>
      </c>
      <c r="D115" s="14" t="s">
        <v>268</v>
      </c>
      <c r="E115" s="14" t="s">
        <v>266</v>
      </c>
      <c r="F115" s="24">
        <v>170.8</v>
      </c>
      <c r="G115" s="24">
        <v>3074.4</v>
      </c>
      <c r="H115" s="24">
        <v>1537.2</v>
      </c>
      <c r="I115" s="24">
        <v>1537.2</v>
      </c>
      <c r="J115" s="24">
        <v>18</v>
      </c>
      <c r="K115" s="15" t="s">
        <v>21</v>
      </c>
      <c r="L115" s="15">
        <v>2</v>
      </c>
      <c r="M115" s="15">
        <v>170.8</v>
      </c>
      <c r="N115" s="21">
        <v>44020</v>
      </c>
      <c r="O115" s="22" t="s">
        <v>25</v>
      </c>
    </row>
    <row r="116" ht="50" customHeight="1" spans="1:15">
      <c r="A116" s="12">
        <v>112</v>
      </c>
      <c r="B116" s="14" t="s">
        <v>32</v>
      </c>
      <c r="C116" s="14" t="s">
        <v>18</v>
      </c>
      <c r="D116" s="14" t="s">
        <v>269</v>
      </c>
      <c r="E116" s="14" t="s">
        <v>270</v>
      </c>
      <c r="F116" s="24">
        <v>861.64</v>
      </c>
      <c r="G116" s="24">
        <v>13029.83</v>
      </c>
      <c r="H116" s="24">
        <v>8387.48</v>
      </c>
      <c r="I116" s="24">
        <v>4642.35</v>
      </c>
      <c r="J116" s="24">
        <v>14.95</v>
      </c>
      <c r="K116" s="15" t="s">
        <v>21</v>
      </c>
      <c r="L116" s="15">
        <v>4</v>
      </c>
      <c r="M116" s="15">
        <v>861.64</v>
      </c>
      <c r="N116" s="21">
        <v>44021</v>
      </c>
      <c r="O116" s="22" t="s">
        <v>25</v>
      </c>
    </row>
    <row r="117" ht="50" customHeight="1" spans="1:15">
      <c r="A117" s="12">
        <v>113</v>
      </c>
      <c r="B117" s="14" t="s">
        <v>32</v>
      </c>
      <c r="C117" s="14" t="s">
        <v>18</v>
      </c>
      <c r="D117" s="14" t="s">
        <v>271</v>
      </c>
      <c r="E117" s="14" t="s">
        <v>264</v>
      </c>
      <c r="F117" s="24">
        <v>281.96</v>
      </c>
      <c r="G117" s="24">
        <v>5078.65</v>
      </c>
      <c r="H117" s="24">
        <v>2636.02</v>
      </c>
      <c r="I117" s="24">
        <v>2442.63</v>
      </c>
      <c r="J117" s="24">
        <v>18</v>
      </c>
      <c r="K117" s="15" t="s">
        <v>21</v>
      </c>
      <c r="L117" s="15">
        <v>2</v>
      </c>
      <c r="M117" s="15">
        <v>281.96</v>
      </c>
      <c r="N117" s="21">
        <v>44022</v>
      </c>
      <c r="O117" s="22" t="s">
        <v>25</v>
      </c>
    </row>
    <row r="118" ht="50" customHeight="1" spans="1:15">
      <c r="A118" s="12">
        <v>114</v>
      </c>
      <c r="B118" s="14" t="s">
        <v>32</v>
      </c>
      <c r="C118" s="14" t="s">
        <v>18</v>
      </c>
      <c r="D118" s="14" t="s">
        <v>272</v>
      </c>
      <c r="E118" s="14" t="s">
        <v>273</v>
      </c>
      <c r="F118" s="24">
        <v>899.54</v>
      </c>
      <c r="G118" s="24">
        <v>16976.02</v>
      </c>
      <c r="H118" s="24">
        <v>9488.93</v>
      </c>
      <c r="I118" s="24">
        <v>7487.09</v>
      </c>
      <c r="J118" s="24">
        <v>18.09</v>
      </c>
      <c r="K118" s="15" t="s">
        <v>21</v>
      </c>
      <c r="L118" s="15">
        <v>9</v>
      </c>
      <c r="M118" s="15">
        <v>899.54</v>
      </c>
      <c r="N118" s="21">
        <v>44023</v>
      </c>
      <c r="O118" s="22" t="s">
        <v>25</v>
      </c>
    </row>
    <row r="119" ht="50" customHeight="1" spans="1:15">
      <c r="A119" s="12">
        <v>115</v>
      </c>
      <c r="B119" s="14" t="s">
        <v>32</v>
      </c>
      <c r="C119" s="14" t="s">
        <v>18</v>
      </c>
      <c r="D119" s="14" t="s">
        <v>274</v>
      </c>
      <c r="E119" s="14" t="s">
        <v>275</v>
      </c>
      <c r="F119" s="24">
        <v>633.36</v>
      </c>
      <c r="G119" s="24">
        <v>12137.77</v>
      </c>
      <c r="H119" s="24">
        <v>6263.47</v>
      </c>
      <c r="I119" s="24">
        <v>5874.3</v>
      </c>
      <c r="J119" s="24">
        <v>18.03</v>
      </c>
      <c r="K119" s="15" t="s">
        <v>21</v>
      </c>
      <c r="L119" s="15">
        <v>5</v>
      </c>
      <c r="M119" s="15">
        <v>633.36</v>
      </c>
      <c r="N119" s="21">
        <v>44024</v>
      </c>
      <c r="O119" s="22" t="s">
        <v>25</v>
      </c>
    </row>
    <row r="120" ht="50" customHeight="1" spans="1:15">
      <c r="A120" s="12">
        <v>116</v>
      </c>
      <c r="B120" s="14" t="s">
        <v>32</v>
      </c>
      <c r="C120" s="14" t="s">
        <v>18</v>
      </c>
      <c r="D120" s="14" t="s">
        <v>276</v>
      </c>
      <c r="E120" s="14" t="s">
        <v>277</v>
      </c>
      <c r="F120" s="24">
        <v>158.69</v>
      </c>
      <c r="G120" s="24">
        <v>3150.4</v>
      </c>
      <c r="H120" s="24">
        <v>1644.32</v>
      </c>
      <c r="I120" s="24">
        <v>1506.08</v>
      </c>
      <c r="J120" s="24">
        <v>17.9</v>
      </c>
      <c r="K120" s="15" t="s">
        <v>21</v>
      </c>
      <c r="L120" s="15">
        <v>0</v>
      </c>
      <c r="M120" s="15">
        <v>158.69</v>
      </c>
      <c r="N120" s="21">
        <v>44025</v>
      </c>
      <c r="O120" s="22" t="s">
        <v>25</v>
      </c>
    </row>
    <row r="121" ht="50" customHeight="1" spans="1:15">
      <c r="A121" s="12">
        <v>117</v>
      </c>
      <c r="B121" s="14" t="s">
        <v>32</v>
      </c>
      <c r="C121" s="14" t="s">
        <v>18</v>
      </c>
      <c r="D121" s="14" t="s">
        <v>278</v>
      </c>
      <c r="E121" s="14" t="s">
        <v>279</v>
      </c>
      <c r="F121" s="15">
        <v>130</v>
      </c>
      <c r="G121" s="15">
        <f t="shared" ref="G121:G145" si="6">H121+I121</f>
        <v>3112</v>
      </c>
      <c r="H121" s="15">
        <v>1430</v>
      </c>
      <c r="I121" s="15">
        <v>1682</v>
      </c>
      <c r="J121" s="25">
        <v>11</v>
      </c>
      <c r="K121" s="15" t="s">
        <v>21</v>
      </c>
      <c r="L121" s="15">
        <v>6</v>
      </c>
      <c r="M121" s="15">
        <v>170</v>
      </c>
      <c r="N121" s="15">
        <v>1974</v>
      </c>
      <c r="O121" s="22" t="s">
        <v>25</v>
      </c>
    </row>
    <row r="122" ht="50" customHeight="1" spans="1:15">
      <c r="A122" s="12">
        <v>118</v>
      </c>
      <c r="B122" s="14" t="s">
        <v>32</v>
      </c>
      <c r="C122" s="14" t="s">
        <v>18</v>
      </c>
      <c r="D122" s="14" t="s">
        <v>280</v>
      </c>
      <c r="E122" s="14" t="s">
        <v>281</v>
      </c>
      <c r="F122" s="15">
        <v>207</v>
      </c>
      <c r="G122" s="15">
        <f t="shared" si="6"/>
        <v>5295</v>
      </c>
      <c r="H122" s="15">
        <v>2277</v>
      </c>
      <c r="I122" s="15">
        <v>3018</v>
      </c>
      <c r="J122" s="25">
        <v>11</v>
      </c>
      <c r="K122" s="15" t="s">
        <v>21</v>
      </c>
      <c r="L122" s="15">
        <v>4</v>
      </c>
      <c r="M122" s="15">
        <v>354</v>
      </c>
      <c r="N122" s="15">
        <v>1974</v>
      </c>
      <c r="O122" s="22" t="s">
        <v>25</v>
      </c>
    </row>
    <row r="123" ht="50" customHeight="1" spans="1:15">
      <c r="A123" s="12">
        <v>119</v>
      </c>
      <c r="B123" s="14" t="s">
        <v>32</v>
      </c>
      <c r="C123" s="14" t="s">
        <v>18</v>
      </c>
      <c r="D123" s="14" t="s">
        <v>282</v>
      </c>
      <c r="E123" s="14" t="s">
        <v>283</v>
      </c>
      <c r="F123" s="15">
        <v>306</v>
      </c>
      <c r="G123" s="15">
        <f t="shared" si="6"/>
        <v>6382</v>
      </c>
      <c r="H123" s="15">
        <v>3366</v>
      </c>
      <c r="I123" s="15">
        <v>3016</v>
      </c>
      <c r="J123" s="25">
        <v>11</v>
      </c>
      <c r="K123" s="15" t="s">
        <v>21</v>
      </c>
      <c r="L123" s="15">
        <v>6</v>
      </c>
      <c r="M123" s="15">
        <v>522</v>
      </c>
      <c r="N123" s="15">
        <v>1974</v>
      </c>
      <c r="O123" s="22" t="s">
        <v>25</v>
      </c>
    </row>
    <row r="124" ht="50" customHeight="1" spans="1:15">
      <c r="A124" s="12">
        <v>120</v>
      </c>
      <c r="B124" s="14" t="s">
        <v>32</v>
      </c>
      <c r="C124" s="14" t="s">
        <v>18</v>
      </c>
      <c r="D124" s="14" t="s">
        <v>284</v>
      </c>
      <c r="E124" s="14" t="s">
        <v>285</v>
      </c>
      <c r="F124" s="15">
        <v>242</v>
      </c>
      <c r="G124" s="15">
        <f t="shared" si="6"/>
        <v>5916</v>
      </c>
      <c r="H124" s="15">
        <v>2662</v>
      </c>
      <c r="I124" s="15">
        <v>3254</v>
      </c>
      <c r="J124" s="25">
        <v>11</v>
      </c>
      <c r="K124" s="15" t="s">
        <v>21</v>
      </c>
      <c r="L124" s="15">
        <v>6</v>
      </c>
      <c r="M124" s="15">
        <v>394</v>
      </c>
      <c r="N124" s="15">
        <v>1972</v>
      </c>
      <c r="O124" s="22" t="s">
        <v>25</v>
      </c>
    </row>
    <row r="125" ht="50" customHeight="1" spans="1:15">
      <c r="A125" s="12">
        <v>121</v>
      </c>
      <c r="B125" s="14" t="s">
        <v>32</v>
      </c>
      <c r="C125" s="14" t="s">
        <v>18</v>
      </c>
      <c r="D125" s="14" t="s">
        <v>286</v>
      </c>
      <c r="E125" s="14" t="s">
        <v>287</v>
      </c>
      <c r="F125" s="15">
        <v>528</v>
      </c>
      <c r="G125" s="15">
        <f t="shared" si="6"/>
        <v>11554</v>
      </c>
      <c r="H125" s="15">
        <v>5808</v>
      </c>
      <c r="I125" s="15">
        <v>5746</v>
      </c>
      <c r="J125" s="25">
        <v>11</v>
      </c>
      <c r="K125" s="15" t="s">
        <v>21</v>
      </c>
      <c r="L125" s="15">
        <v>10</v>
      </c>
      <c r="M125" s="15">
        <v>906</v>
      </c>
      <c r="N125" s="15">
        <v>1991</v>
      </c>
      <c r="O125" s="22" t="s">
        <v>25</v>
      </c>
    </row>
    <row r="126" ht="50" customHeight="1" spans="1:15">
      <c r="A126" s="12">
        <v>122</v>
      </c>
      <c r="B126" s="14" t="s">
        <v>32</v>
      </c>
      <c r="C126" s="14" t="s">
        <v>18</v>
      </c>
      <c r="D126" s="14" t="s">
        <v>288</v>
      </c>
      <c r="E126" s="14" t="s">
        <v>289</v>
      </c>
      <c r="F126" s="15">
        <v>164</v>
      </c>
      <c r="G126" s="15">
        <f t="shared" si="6"/>
        <v>4114</v>
      </c>
      <c r="H126" s="15">
        <v>1804</v>
      </c>
      <c r="I126" s="15">
        <v>2310</v>
      </c>
      <c r="J126" s="25">
        <v>11</v>
      </c>
      <c r="K126" s="15" t="s">
        <v>21</v>
      </c>
      <c r="L126" s="15">
        <v>4</v>
      </c>
      <c r="M126" s="15">
        <v>268</v>
      </c>
      <c r="N126" s="15">
        <v>1972</v>
      </c>
      <c r="O126" s="22" t="s">
        <v>25</v>
      </c>
    </row>
    <row r="127" ht="50" customHeight="1" spans="1:15">
      <c r="A127" s="12">
        <v>123</v>
      </c>
      <c r="B127" s="14" t="s">
        <v>32</v>
      </c>
      <c r="C127" s="14" t="s">
        <v>18</v>
      </c>
      <c r="D127" s="14" t="s">
        <v>290</v>
      </c>
      <c r="E127" s="14" t="s">
        <v>291</v>
      </c>
      <c r="F127" s="15">
        <v>292</v>
      </c>
      <c r="G127" s="15">
        <f t="shared" si="6"/>
        <v>4914</v>
      </c>
      <c r="H127" s="15">
        <v>3212</v>
      </c>
      <c r="I127" s="15">
        <v>1702</v>
      </c>
      <c r="J127" s="25">
        <v>11</v>
      </c>
      <c r="K127" s="15" t="s">
        <v>21</v>
      </c>
      <c r="L127" s="15">
        <v>8</v>
      </c>
      <c r="M127" s="15">
        <v>464</v>
      </c>
      <c r="N127" s="15">
        <v>1974</v>
      </c>
      <c r="O127" s="22" t="s">
        <v>25</v>
      </c>
    </row>
    <row r="128" ht="50" customHeight="1" spans="1:15">
      <c r="A128" s="12">
        <v>124</v>
      </c>
      <c r="B128" s="14" t="s">
        <v>32</v>
      </c>
      <c r="C128" s="14" t="s">
        <v>18</v>
      </c>
      <c r="D128" s="14" t="s">
        <v>292</v>
      </c>
      <c r="E128" s="14" t="s">
        <v>293</v>
      </c>
      <c r="F128" s="15">
        <v>161</v>
      </c>
      <c r="G128" s="15">
        <f t="shared" si="6"/>
        <v>3853</v>
      </c>
      <c r="H128" s="15">
        <v>1127</v>
      </c>
      <c r="I128" s="15">
        <v>2726</v>
      </c>
      <c r="J128" s="25" t="s">
        <v>294</v>
      </c>
      <c r="K128" s="15" t="s">
        <v>21</v>
      </c>
      <c r="L128" s="15">
        <v>4</v>
      </c>
      <c r="M128" s="15">
        <v>262</v>
      </c>
      <c r="N128" s="15">
        <v>1974</v>
      </c>
      <c r="O128" s="22" t="s">
        <v>25</v>
      </c>
    </row>
    <row r="129" ht="50" customHeight="1" spans="1:15">
      <c r="A129" s="12">
        <v>125</v>
      </c>
      <c r="B129" s="14" t="s">
        <v>32</v>
      </c>
      <c r="C129" s="14" t="s">
        <v>18</v>
      </c>
      <c r="D129" s="14" t="s">
        <v>295</v>
      </c>
      <c r="E129" s="14" t="s">
        <v>296</v>
      </c>
      <c r="F129" s="15">
        <v>710</v>
      </c>
      <c r="G129" s="15">
        <f t="shared" si="6"/>
        <v>17904</v>
      </c>
      <c r="H129" s="15">
        <v>8520</v>
      </c>
      <c r="I129" s="15">
        <v>9384</v>
      </c>
      <c r="J129" s="25">
        <v>12</v>
      </c>
      <c r="K129" s="15" t="s">
        <v>21</v>
      </c>
      <c r="L129" s="15">
        <v>8</v>
      </c>
      <c r="M129" s="15">
        <v>1300</v>
      </c>
      <c r="N129" s="15">
        <v>1974</v>
      </c>
      <c r="O129" s="22" t="s">
        <v>25</v>
      </c>
    </row>
    <row r="130" ht="50" customHeight="1" spans="1:15">
      <c r="A130" s="12">
        <v>126</v>
      </c>
      <c r="B130" s="14" t="s">
        <v>32</v>
      </c>
      <c r="C130" s="14" t="s">
        <v>18</v>
      </c>
      <c r="D130" s="14" t="s">
        <v>297</v>
      </c>
      <c r="E130" s="14" t="s">
        <v>298</v>
      </c>
      <c r="F130" s="15">
        <v>311</v>
      </c>
      <c r="G130" s="15">
        <f t="shared" si="6"/>
        <v>4948</v>
      </c>
      <c r="H130" s="15">
        <v>1866</v>
      </c>
      <c r="I130" s="15">
        <v>3082</v>
      </c>
      <c r="J130" s="25">
        <v>6</v>
      </c>
      <c r="K130" s="15" t="s">
        <v>21</v>
      </c>
      <c r="L130" s="15">
        <v>4</v>
      </c>
      <c r="M130" s="15">
        <v>562</v>
      </c>
      <c r="N130" s="15">
        <v>1994</v>
      </c>
      <c r="O130" s="22" t="s">
        <v>25</v>
      </c>
    </row>
    <row r="131" ht="50" customHeight="1" spans="1:15">
      <c r="A131" s="12">
        <v>127</v>
      </c>
      <c r="B131" s="14" t="s">
        <v>43</v>
      </c>
      <c r="C131" s="14" t="s">
        <v>18</v>
      </c>
      <c r="D131" s="14" t="s">
        <v>299</v>
      </c>
      <c r="E131" s="14" t="s">
        <v>300</v>
      </c>
      <c r="F131" s="15">
        <v>236</v>
      </c>
      <c r="G131" s="15">
        <f t="shared" si="6"/>
        <v>2934</v>
      </c>
      <c r="H131" s="15">
        <v>1497</v>
      </c>
      <c r="I131" s="15">
        <v>1437</v>
      </c>
      <c r="J131" s="15">
        <v>6.3</v>
      </c>
      <c r="K131" s="15" t="s">
        <v>21</v>
      </c>
      <c r="L131" s="15">
        <v>4</v>
      </c>
      <c r="M131" s="15">
        <v>472</v>
      </c>
      <c r="N131" s="21">
        <v>38838</v>
      </c>
      <c r="O131" s="22" t="s">
        <v>25</v>
      </c>
    </row>
    <row r="132" ht="50" customHeight="1" spans="1:15">
      <c r="A132" s="12">
        <v>128</v>
      </c>
      <c r="B132" s="14" t="s">
        <v>43</v>
      </c>
      <c r="C132" s="14" t="s">
        <v>18</v>
      </c>
      <c r="D132" s="14" t="s">
        <v>301</v>
      </c>
      <c r="E132" s="14" t="s">
        <v>302</v>
      </c>
      <c r="F132" s="15">
        <v>144.5</v>
      </c>
      <c r="G132" s="15">
        <f t="shared" si="6"/>
        <v>1011.5</v>
      </c>
      <c r="H132" s="15">
        <v>578</v>
      </c>
      <c r="I132" s="15">
        <v>433.5</v>
      </c>
      <c r="J132" s="15">
        <v>4</v>
      </c>
      <c r="K132" s="15" t="s">
        <v>21</v>
      </c>
      <c r="L132" s="15">
        <v>1</v>
      </c>
      <c r="M132" s="15">
        <v>289</v>
      </c>
      <c r="N132" s="21">
        <v>39203</v>
      </c>
      <c r="O132" s="22" t="s">
        <v>25</v>
      </c>
    </row>
    <row r="133" ht="50" customHeight="1" spans="1:15">
      <c r="A133" s="12">
        <v>129</v>
      </c>
      <c r="B133" s="14" t="s">
        <v>43</v>
      </c>
      <c r="C133" s="14" t="s">
        <v>18</v>
      </c>
      <c r="D133" s="14" t="s">
        <v>303</v>
      </c>
      <c r="E133" s="14" t="s">
        <v>304</v>
      </c>
      <c r="F133" s="15">
        <v>134</v>
      </c>
      <c r="G133" s="15">
        <f t="shared" si="6"/>
        <v>1442</v>
      </c>
      <c r="H133" s="15">
        <v>772</v>
      </c>
      <c r="I133" s="15">
        <v>670</v>
      </c>
      <c r="J133" s="15">
        <v>5</v>
      </c>
      <c r="K133" s="15" t="s">
        <v>21</v>
      </c>
      <c r="L133" s="15">
        <v>2</v>
      </c>
      <c r="M133" s="15">
        <v>268</v>
      </c>
      <c r="N133" s="21">
        <v>38108</v>
      </c>
      <c r="O133" s="22"/>
    </row>
    <row r="134" ht="50" customHeight="1" spans="1:15">
      <c r="A134" s="12">
        <v>130</v>
      </c>
      <c r="B134" s="14" t="s">
        <v>43</v>
      </c>
      <c r="C134" s="14" t="s">
        <v>18</v>
      </c>
      <c r="D134" s="14" t="s">
        <v>305</v>
      </c>
      <c r="E134" s="14" t="s">
        <v>306</v>
      </c>
      <c r="F134" s="15">
        <v>399</v>
      </c>
      <c r="G134" s="15">
        <f t="shared" si="6"/>
        <v>6560.7</v>
      </c>
      <c r="H134" s="15">
        <v>3212.7</v>
      </c>
      <c r="I134" s="15">
        <v>3348</v>
      </c>
      <c r="J134" s="15">
        <v>8.1</v>
      </c>
      <c r="K134" s="15" t="s">
        <v>21</v>
      </c>
      <c r="L134" s="15">
        <v>3</v>
      </c>
      <c r="M134" s="15">
        <v>785</v>
      </c>
      <c r="N134" s="21">
        <v>37377</v>
      </c>
      <c r="O134" s="22" t="s">
        <v>25</v>
      </c>
    </row>
    <row r="135" ht="50" customHeight="1" spans="1:15">
      <c r="A135" s="12">
        <v>131</v>
      </c>
      <c r="B135" s="14" t="s">
        <v>43</v>
      </c>
      <c r="C135" s="14" t="s">
        <v>18</v>
      </c>
      <c r="D135" s="14" t="s">
        <v>307</v>
      </c>
      <c r="E135" s="14" t="s">
        <v>308</v>
      </c>
      <c r="F135" s="15">
        <v>350</v>
      </c>
      <c r="G135" s="15">
        <f t="shared" si="6"/>
        <v>6400</v>
      </c>
      <c r="H135" s="15">
        <v>2900</v>
      </c>
      <c r="I135" s="15">
        <v>3500</v>
      </c>
      <c r="J135" s="15">
        <v>8</v>
      </c>
      <c r="K135" s="15" t="s">
        <v>21</v>
      </c>
      <c r="L135" s="15">
        <v>1</v>
      </c>
      <c r="M135" s="15">
        <v>700</v>
      </c>
      <c r="N135" s="21">
        <v>37742</v>
      </c>
      <c r="O135" s="22" t="s">
        <v>25</v>
      </c>
    </row>
    <row r="136" ht="50" customHeight="1" spans="1:15">
      <c r="A136" s="12">
        <v>132</v>
      </c>
      <c r="B136" s="14" t="s">
        <v>43</v>
      </c>
      <c r="C136" s="14" t="s">
        <v>18</v>
      </c>
      <c r="D136" s="14" t="s">
        <v>309</v>
      </c>
      <c r="E136" s="14" t="s">
        <v>310</v>
      </c>
      <c r="F136" s="15">
        <v>192.4</v>
      </c>
      <c r="G136" s="15">
        <f t="shared" si="6"/>
        <v>2226.6</v>
      </c>
      <c r="H136" s="15">
        <v>769.6</v>
      </c>
      <c r="I136" s="15">
        <v>1457</v>
      </c>
      <c r="J136" s="15">
        <v>4</v>
      </c>
      <c r="K136" s="15" t="s">
        <v>21</v>
      </c>
      <c r="L136" s="15" t="s">
        <v>34</v>
      </c>
      <c r="M136" s="15">
        <v>384.8</v>
      </c>
      <c r="N136" s="21">
        <v>37438</v>
      </c>
      <c r="O136" s="22" t="s">
        <v>25</v>
      </c>
    </row>
    <row r="137" ht="50" customHeight="1" spans="1:15">
      <c r="A137" s="12">
        <v>133</v>
      </c>
      <c r="B137" s="14" t="s">
        <v>43</v>
      </c>
      <c r="C137" s="14" t="s">
        <v>18</v>
      </c>
      <c r="D137" s="14" t="s">
        <v>311</v>
      </c>
      <c r="E137" s="14" t="s">
        <v>312</v>
      </c>
      <c r="F137" s="15">
        <v>298.8</v>
      </c>
      <c r="G137" s="15">
        <f t="shared" si="6"/>
        <v>4163.5</v>
      </c>
      <c r="H137" s="15">
        <v>1912.3</v>
      </c>
      <c r="I137" s="15">
        <v>2251.2</v>
      </c>
      <c r="J137" s="15">
        <v>6</v>
      </c>
      <c r="K137" s="15" t="s">
        <v>21</v>
      </c>
      <c r="L137" s="15">
        <v>3</v>
      </c>
      <c r="M137" s="15">
        <v>148</v>
      </c>
      <c r="N137" s="21">
        <v>40299</v>
      </c>
      <c r="O137" s="22" t="s">
        <v>25</v>
      </c>
    </row>
    <row r="138" ht="50" customHeight="1" spans="1:15">
      <c r="A138" s="12">
        <v>134</v>
      </c>
      <c r="B138" s="14" t="s">
        <v>43</v>
      </c>
      <c r="C138" s="14" t="s">
        <v>18</v>
      </c>
      <c r="D138" s="14" t="s">
        <v>313</v>
      </c>
      <c r="E138" s="14" t="s">
        <v>314</v>
      </c>
      <c r="F138" s="15">
        <v>533</v>
      </c>
      <c r="G138" s="15">
        <f t="shared" si="6"/>
        <v>7132</v>
      </c>
      <c r="H138" s="15">
        <v>2665</v>
      </c>
      <c r="I138" s="15">
        <v>4467</v>
      </c>
      <c r="J138" s="15">
        <v>5</v>
      </c>
      <c r="K138" s="15" t="s">
        <v>21</v>
      </c>
      <c r="L138" s="15">
        <v>3</v>
      </c>
      <c r="M138" s="15">
        <v>1066</v>
      </c>
      <c r="N138" s="21">
        <v>40299</v>
      </c>
      <c r="O138" s="22" t="s">
        <v>25</v>
      </c>
    </row>
    <row r="139" ht="50" customHeight="1" spans="1:15">
      <c r="A139" s="12">
        <v>135</v>
      </c>
      <c r="B139" s="14" t="s">
        <v>43</v>
      </c>
      <c r="C139" s="14" t="s">
        <v>18</v>
      </c>
      <c r="D139" s="14" t="s">
        <v>315</v>
      </c>
      <c r="E139" s="14" t="s">
        <v>316</v>
      </c>
      <c r="F139" s="15">
        <v>267.4</v>
      </c>
      <c r="G139" s="15">
        <f t="shared" si="6"/>
        <v>2978</v>
      </c>
      <c r="H139" s="15">
        <v>1337</v>
      </c>
      <c r="I139" s="15">
        <v>1641</v>
      </c>
      <c r="J139" s="15">
        <v>5</v>
      </c>
      <c r="K139" s="15" t="s">
        <v>21</v>
      </c>
      <c r="L139" s="15">
        <v>2</v>
      </c>
      <c r="M139" s="15">
        <v>534.8</v>
      </c>
      <c r="N139" s="21">
        <v>40360</v>
      </c>
      <c r="O139" s="22" t="s">
        <v>25</v>
      </c>
    </row>
    <row r="140" ht="50" customHeight="1" spans="1:15">
      <c r="A140" s="12">
        <v>136</v>
      </c>
      <c r="B140" s="14" t="s">
        <v>43</v>
      </c>
      <c r="C140" s="14" t="s">
        <v>18</v>
      </c>
      <c r="D140" s="14" t="s">
        <v>317</v>
      </c>
      <c r="E140" s="14" t="s">
        <v>318</v>
      </c>
      <c r="F140" s="15">
        <v>196</v>
      </c>
      <c r="G140" s="15">
        <f t="shared" si="6"/>
        <v>2996</v>
      </c>
      <c r="H140" s="15">
        <v>2156</v>
      </c>
      <c r="I140" s="15">
        <v>840</v>
      </c>
      <c r="J140" s="15">
        <v>11</v>
      </c>
      <c r="K140" s="15" t="s">
        <v>21</v>
      </c>
      <c r="L140" s="15">
        <v>2</v>
      </c>
      <c r="M140" s="15">
        <v>380</v>
      </c>
      <c r="N140" s="21">
        <v>40664</v>
      </c>
      <c r="O140" s="22" t="s">
        <v>25</v>
      </c>
    </row>
    <row r="141" ht="50" customHeight="1" spans="1:15">
      <c r="A141" s="12">
        <v>137</v>
      </c>
      <c r="B141" s="14" t="s">
        <v>43</v>
      </c>
      <c r="C141" s="14" t="s">
        <v>18</v>
      </c>
      <c r="D141" s="14" t="s">
        <v>319</v>
      </c>
      <c r="E141" s="14" t="s">
        <v>320</v>
      </c>
      <c r="F141" s="15">
        <v>341</v>
      </c>
      <c r="G141" s="15">
        <f t="shared" si="6"/>
        <v>3881.2</v>
      </c>
      <c r="H141" s="15">
        <v>1581.2</v>
      </c>
      <c r="I141" s="15">
        <v>2300</v>
      </c>
      <c r="J141" s="15">
        <v>4.6</v>
      </c>
      <c r="K141" s="15" t="s">
        <v>21</v>
      </c>
      <c r="L141" s="15">
        <v>4</v>
      </c>
      <c r="M141" s="15">
        <v>440</v>
      </c>
      <c r="N141" s="21">
        <v>40725</v>
      </c>
      <c r="O141" s="22" t="s">
        <v>25</v>
      </c>
    </row>
    <row r="142" ht="50" customHeight="1" spans="1:15">
      <c r="A142" s="12">
        <v>138</v>
      </c>
      <c r="B142" s="14" t="s">
        <v>43</v>
      </c>
      <c r="C142" s="14" t="s">
        <v>18</v>
      </c>
      <c r="D142" s="14" t="s">
        <v>321</v>
      </c>
      <c r="E142" s="14" t="s">
        <v>322</v>
      </c>
      <c r="F142" s="15">
        <v>118.5</v>
      </c>
      <c r="G142" s="15">
        <f t="shared" si="6"/>
        <v>1125.75</v>
      </c>
      <c r="H142" s="15">
        <v>355.5</v>
      </c>
      <c r="I142" s="15">
        <v>770.25</v>
      </c>
      <c r="J142" s="15">
        <v>3</v>
      </c>
      <c r="K142" s="15" t="s">
        <v>136</v>
      </c>
      <c r="L142" s="15">
        <v>2</v>
      </c>
      <c r="M142" s="15">
        <v>237</v>
      </c>
      <c r="N142" s="21">
        <v>40299</v>
      </c>
      <c r="O142" s="22" t="s">
        <v>25</v>
      </c>
    </row>
    <row r="143" ht="50" customHeight="1" spans="1:15">
      <c r="A143" s="12">
        <v>139</v>
      </c>
      <c r="B143" s="14" t="s">
        <v>43</v>
      </c>
      <c r="C143" s="14" t="s">
        <v>18</v>
      </c>
      <c r="D143" s="14" t="s">
        <v>323</v>
      </c>
      <c r="E143" s="14" t="s">
        <v>324</v>
      </c>
      <c r="F143" s="15">
        <v>115</v>
      </c>
      <c r="G143" s="15">
        <f t="shared" si="6"/>
        <v>1782.5</v>
      </c>
      <c r="H143" s="15">
        <v>1035</v>
      </c>
      <c r="I143" s="15">
        <v>747.5</v>
      </c>
      <c r="J143" s="15">
        <v>9</v>
      </c>
      <c r="K143" s="15" t="s">
        <v>21</v>
      </c>
      <c r="L143" s="15">
        <v>2</v>
      </c>
      <c r="M143" s="15">
        <v>115</v>
      </c>
      <c r="N143" s="21">
        <v>40299</v>
      </c>
      <c r="O143" s="22" t="s">
        <v>25</v>
      </c>
    </row>
    <row r="144" ht="50" customHeight="1" spans="1:15">
      <c r="A144" s="12">
        <v>140</v>
      </c>
      <c r="B144" s="14" t="s">
        <v>43</v>
      </c>
      <c r="C144" s="14" t="s">
        <v>18</v>
      </c>
      <c r="D144" s="14" t="s">
        <v>325</v>
      </c>
      <c r="E144" s="14" t="s">
        <v>326</v>
      </c>
      <c r="F144" s="15">
        <v>327</v>
      </c>
      <c r="G144" s="15">
        <f t="shared" si="6"/>
        <v>5852</v>
      </c>
      <c r="H144" s="15">
        <v>2372</v>
      </c>
      <c r="I144" s="15">
        <v>3480</v>
      </c>
      <c r="J144" s="15">
        <v>10</v>
      </c>
      <c r="K144" s="15" t="s">
        <v>21</v>
      </c>
      <c r="L144" s="15">
        <v>2</v>
      </c>
      <c r="M144" s="15">
        <v>327</v>
      </c>
      <c r="N144" s="21">
        <v>42614</v>
      </c>
      <c r="O144" s="22" t="s">
        <v>25</v>
      </c>
    </row>
    <row r="145" ht="50" customHeight="1" spans="1:15">
      <c r="A145" s="12">
        <v>141</v>
      </c>
      <c r="B145" s="14" t="s">
        <v>43</v>
      </c>
      <c r="C145" s="14" t="s">
        <v>18</v>
      </c>
      <c r="D145" s="14" t="s">
        <v>327</v>
      </c>
      <c r="E145" s="14" t="s">
        <v>328</v>
      </c>
      <c r="F145" s="15">
        <v>168</v>
      </c>
      <c r="G145" s="15">
        <f t="shared" si="6"/>
        <v>1596</v>
      </c>
      <c r="H145" s="15">
        <v>924</v>
      </c>
      <c r="I145" s="15">
        <v>672</v>
      </c>
      <c r="J145" s="15">
        <v>5.5</v>
      </c>
      <c r="K145" s="15" t="s">
        <v>21</v>
      </c>
      <c r="L145" s="15">
        <v>2</v>
      </c>
      <c r="M145" s="15">
        <v>336</v>
      </c>
      <c r="N145" s="21">
        <v>41030</v>
      </c>
      <c r="O145" s="22" t="s">
        <v>25</v>
      </c>
    </row>
    <row r="146" ht="50" customHeight="1" spans="1:15">
      <c r="A146" s="12">
        <v>142</v>
      </c>
      <c r="B146" s="14" t="s">
        <v>43</v>
      </c>
      <c r="C146" s="14" t="s">
        <v>18</v>
      </c>
      <c r="D146" s="14" t="s">
        <v>329</v>
      </c>
      <c r="E146" s="14" t="s">
        <v>330</v>
      </c>
      <c r="F146" s="15">
        <v>213</v>
      </c>
      <c r="G146" s="15">
        <v>2615.58</v>
      </c>
      <c r="H146" s="15">
        <v>2237.08</v>
      </c>
      <c r="I146" s="15">
        <v>378.5</v>
      </c>
      <c r="J146" s="15" t="s">
        <v>331</v>
      </c>
      <c r="K146" s="15" t="s">
        <v>179</v>
      </c>
      <c r="L146" s="15">
        <v>3</v>
      </c>
      <c r="M146" s="15" t="s">
        <v>34</v>
      </c>
      <c r="N146" s="21">
        <v>42979</v>
      </c>
      <c r="O146" s="22" t="s">
        <v>34</v>
      </c>
    </row>
    <row r="147" ht="50" customHeight="1" spans="1:15">
      <c r="A147" s="12">
        <v>143</v>
      </c>
      <c r="B147" s="14" t="s">
        <v>43</v>
      </c>
      <c r="C147" s="14" t="s">
        <v>18</v>
      </c>
      <c r="D147" s="14" t="s">
        <v>332</v>
      </c>
      <c r="E147" s="14" t="s">
        <v>333</v>
      </c>
      <c r="F147" s="15">
        <v>85</v>
      </c>
      <c r="G147" s="15">
        <f>H147+I147</f>
        <v>877.5</v>
      </c>
      <c r="H147" s="15">
        <v>255</v>
      </c>
      <c r="I147" s="15">
        <v>622.5</v>
      </c>
      <c r="J147" s="15">
        <v>3</v>
      </c>
      <c r="K147" s="15" t="s">
        <v>21</v>
      </c>
      <c r="L147" s="15">
        <v>2</v>
      </c>
      <c r="M147" s="15" t="s">
        <v>34</v>
      </c>
      <c r="N147" s="21">
        <v>41426</v>
      </c>
      <c r="O147" s="22" t="s">
        <v>34</v>
      </c>
    </row>
    <row r="148" ht="50" customHeight="1" spans="1:15">
      <c r="A148" s="12">
        <v>144</v>
      </c>
      <c r="B148" s="14" t="s">
        <v>43</v>
      </c>
      <c r="C148" s="14" t="s">
        <v>18</v>
      </c>
      <c r="D148" s="14" t="s">
        <v>334</v>
      </c>
      <c r="E148" s="14" t="s">
        <v>335</v>
      </c>
      <c r="F148" s="15">
        <v>78</v>
      </c>
      <c r="G148" s="15">
        <f>H148+I148</f>
        <v>1053</v>
      </c>
      <c r="H148" s="15">
        <v>405.6</v>
      </c>
      <c r="I148" s="15">
        <v>647.4</v>
      </c>
      <c r="J148" s="15">
        <v>5.2</v>
      </c>
      <c r="K148" s="15" t="s">
        <v>21</v>
      </c>
      <c r="L148" s="15">
        <v>2</v>
      </c>
      <c r="M148" s="15" t="s">
        <v>34</v>
      </c>
      <c r="N148" s="21">
        <v>40269</v>
      </c>
      <c r="O148" s="22" t="s">
        <v>34</v>
      </c>
    </row>
    <row r="149" ht="50" customHeight="1" spans="1:15">
      <c r="A149" s="12">
        <v>145</v>
      </c>
      <c r="B149" s="14" t="s">
        <v>43</v>
      </c>
      <c r="C149" s="14" t="s">
        <v>18</v>
      </c>
      <c r="D149" s="14" t="s">
        <v>336</v>
      </c>
      <c r="E149" s="14" t="s">
        <v>337</v>
      </c>
      <c r="F149" s="15">
        <v>204.5</v>
      </c>
      <c r="G149" s="15">
        <f>H149+I149</f>
        <v>1451.95</v>
      </c>
      <c r="H149" s="15">
        <v>1042.95</v>
      </c>
      <c r="I149" s="15">
        <v>409</v>
      </c>
      <c r="J149" s="15">
        <v>5.1</v>
      </c>
      <c r="K149" s="15" t="s">
        <v>136</v>
      </c>
      <c r="L149" s="15">
        <v>3</v>
      </c>
      <c r="M149" s="15" t="s">
        <v>34</v>
      </c>
      <c r="N149" s="21">
        <v>41487</v>
      </c>
      <c r="O149" s="22" t="s">
        <v>34</v>
      </c>
    </row>
    <row r="150" ht="50" customHeight="1" spans="1:15">
      <c r="A150" s="12">
        <v>146</v>
      </c>
      <c r="B150" s="14" t="s">
        <v>43</v>
      </c>
      <c r="C150" s="14" t="s">
        <v>18</v>
      </c>
      <c r="D150" s="14" t="s">
        <v>338</v>
      </c>
      <c r="E150" s="14" t="s">
        <v>339</v>
      </c>
      <c r="F150" s="24">
        <v>603.09</v>
      </c>
      <c r="G150" s="15">
        <v>9046.41</v>
      </c>
      <c r="H150" s="15">
        <v>4824.75</v>
      </c>
      <c r="I150" s="15">
        <v>4221.66</v>
      </c>
      <c r="J150" s="15">
        <v>8</v>
      </c>
      <c r="K150" s="15" t="s">
        <v>340</v>
      </c>
      <c r="L150" s="15">
        <v>6</v>
      </c>
      <c r="M150" s="15">
        <v>1206.19</v>
      </c>
      <c r="N150" s="21">
        <v>41609</v>
      </c>
      <c r="O150" s="22" t="s">
        <v>25</v>
      </c>
    </row>
    <row r="151" ht="50" customHeight="1" spans="1:15">
      <c r="A151" s="12">
        <v>147</v>
      </c>
      <c r="B151" s="14" t="s">
        <v>43</v>
      </c>
      <c r="C151" s="14" t="s">
        <v>18</v>
      </c>
      <c r="D151" s="14" t="s">
        <v>341</v>
      </c>
      <c r="E151" s="14" t="s">
        <v>342</v>
      </c>
      <c r="F151" s="24">
        <v>637.889</v>
      </c>
      <c r="G151" s="15">
        <f>H151+I151</f>
        <v>9568.33</v>
      </c>
      <c r="H151" s="15">
        <v>5103.11</v>
      </c>
      <c r="I151" s="15">
        <v>4465.22</v>
      </c>
      <c r="J151" s="15">
        <v>8</v>
      </c>
      <c r="K151" s="15" t="s">
        <v>340</v>
      </c>
      <c r="L151" s="15">
        <v>8</v>
      </c>
      <c r="M151" s="15">
        <v>1275.78</v>
      </c>
      <c r="N151" s="21">
        <v>41609</v>
      </c>
      <c r="O151" s="22" t="s">
        <v>25</v>
      </c>
    </row>
    <row r="152" ht="50" customHeight="1" spans="1:15">
      <c r="A152" s="12">
        <v>148</v>
      </c>
      <c r="B152" s="14" t="s">
        <v>43</v>
      </c>
      <c r="C152" s="14" t="s">
        <v>18</v>
      </c>
      <c r="D152" s="14" t="s">
        <v>325</v>
      </c>
      <c r="E152" s="14" t="s">
        <v>343</v>
      </c>
      <c r="F152" s="24">
        <v>324.19</v>
      </c>
      <c r="G152" s="15">
        <f>H152+I152</f>
        <v>7974.97</v>
      </c>
      <c r="H152" s="15">
        <v>5705.67</v>
      </c>
      <c r="I152" s="15">
        <v>2269.3</v>
      </c>
      <c r="J152" s="15">
        <v>17.6</v>
      </c>
      <c r="K152" s="15" t="s">
        <v>21</v>
      </c>
      <c r="L152" s="15">
        <v>4</v>
      </c>
      <c r="M152" s="15">
        <v>648.37</v>
      </c>
      <c r="N152" s="21">
        <v>41944</v>
      </c>
      <c r="O152" s="22" t="s">
        <v>25</v>
      </c>
    </row>
    <row r="153" ht="50" customHeight="1" spans="1:15">
      <c r="A153" s="12">
        <v>149</v>
      </c>
      <c r="B153" s="15" t="s">
        <v>32</v>
      </c>
      <c r="C153" s="15" t="s">
        <v>18</v>
      </c>
      <c r="D153" s="15" t="s">
        <v>344</v>
      </c>
      <c r="E153" s="15" t="s">
        <v>345</v>
      </c>
      <c r="F153" s="15">
        <v>421.5</v>
      </c>
      <c r="G153" s="15">
        <v>8058.4</v>
      </c>
      <c r="H153" s="15">
        <v>5600</v>
      </c>
      <c r="I153" s="15">
        <v>2458.4</v>
      </c>
      <c r="J153" s="15">
        <v>3</v>
      </c>
      <c r="K153" s="26" t="s">
        <v>21</v>
      </c>
      <c r="L153" s="15">
        <v>2</v>
      </c>
      <c r="M153" s="15">
        <v>840</v>
      </c>
      <c r="N153" s="21">
        <v>44652</v>
      </c>
      <c r="O153" s="22" t="s">
        <v>25</v>
      </c>
    </row>
    <row r="154" ht="50" customHeight="1" spans="1:15">
      <c r="A154" s="12">
        <v>150</v>
      </c>
      <c r="B154" s="14" t="s">
        <v>17</v>
      </c>
      <c r="C154" s="14" t="s">
        <v>18</v>
      </c>
      <c r="D154" s="14" t="s">
        <v>346</v>
      </c>
      <c r="E154" s="14" t="s">
        <v>347</v>
      </c>
      <c r="F154" s="15">
        <v>1980</v>
      </c>
      <c r="G154" s="15">
        <f t="shared" ref="G154:G164" si="7">H154+I154</f>
        <v>67951.69</v>
      </c>
      <c r="H154" s="23">
        <v>57931.78</v>
      </c>
      <c r="I154" s="15">
        <v>10019.91</v>
      </c>
      <c r="J154" s="15">
        <v>32</v>
      </c>
      <c r="K154" s="15" t="s">
        <v>21</v>
      </c>
      <c r="L154" s="15">
        <v>12</v>
      </c>
      <c r="M154" s="15">
        <v>3564</v>
      </c>
      <c r="N154" s="25" t="s">
        <v>348</v>
      </c>
      <c r="O154" s="22" t="s">
        <v>25</v>
      </c>
    </row>
    <row r="155" ht="50" customHeight="1" spans="1:15">
      <c r="A155" s="12">
        <v>151</v>
      </c>
      <c r="B155" s="14" t="s">
        <v>17</v>
      </c>
      <c r="C155" s="14" t="s">
        <v>18</v>
      </c>
      <c r="D155" s="14" t="s">
        <v>349</v>
      </c>
      <c r="E155" s="14" t="s">
        <v>350</v>
      </c>
      <c r="F155" s="15">
        <v>144</v>
      </c>
      <c r="G155" s="15">
        <f t="shared" si="7"/>
        <v>4520.5</v>
      </c>
      <c r="H155" s="23">
        <v>3816.57</v>
      </c>
      <c r="I155" s="15">
        <v>703.93</v>
      </c>
      <c r="J155" s="15">
        <v>25</v>
      </c>
      <c r="K155" s="15" t="s">
        <v>21</v>
      </c>
      <c r="L155" s="15"/>
      <c r="M155" s="15">
        <v>259.2</v>
      </c>
      <c r="N155" s="25" t="s">
        <v>351</v>
      </c>
      <c r="O155" s="22" t="s">
        <v>25</v>
      </c>
    </row>
    <row r="156" ht="50" customHeight="1" spans="1:15">
      <c r="A156" s="12">
        <v>152</v>
      </c>
      <c r="B156" s="14" t="s">
        <v>17</v>
      </c>
      <c r="C156" s="14" t="s">
        <v>18</v>
      </c>
      <c r="D156" s="14" t="s">
        <v>352</v>
      </c>
      <c r="E156" s="14" t="s">
        <v>353</v>
      </c>
      <c r="F156" s="15">
        <v>3465</v>
      </c>
      <c r="G156" s="15">
        <f t="shared" si="7"/>
        <v>135669</v>
      </c>
      <c r="H156" s="15">
        <v>102570</v>
      </c>
      <c r="I156" s="15">
        <v>33099</v>
      </c>
      <c r="J156" s="25">
        <v>30</v>
      </c>
      <c r="K156" s="15" t="s">
        <v>21</v>
      </c>
      <c r="L156" s="15">
        <v>24</v>
      </c>
      <c r="M156" s="15">
        <v>6450</v>
      </c>
      <c r="N156" s="15">
        <v>2002</v>
      </c>
      <c r="O156" s="22" t="s">
        <v>25</v>
      </c>
    </row>
    <row r="157" ht="50" customHeight="1" spans="1:15">
      <c r="A157" s="12">
        <v>153</v>
      </c>
      <c r="B157" s="14" t="s">
        <v>17</v>
      </c>
      <c r="C157" s="14" t="s">
        <v>18</v>
      </c>
      <c r="D157" s="14" t="s">
        <v>354</v>
      </c>
      <c r="E157" s="14" t="s">
        <v>353</v>
      </c>
      <c r="F157" s="15">
        <v>3068</v>
      </c>
      <c r="G157" s="15">
        <f t="shared" si="7"/>
        <v>111982</v>
      </c>
      <c r="H157" s="15">
        <v>73632</v>
      </c>
      <c r="I157" s="15">
        <v>38350</v>
      </c>
      <c r="J157" s="25">
        <v>24</v>
      </c>
      <c r="K157" s="15" t="s">
        <v>21</v>
      </c>
      <c r="L157" s="15">
        <v>22</v>
      </c>
      <c r="M157" s="15">
        <v>5696</v>
      </c>
      <c r="N157" s="15">
        <v>2002</v>
      </c>
      <c r="O157" s="22" t="s">
        <v>25</v>
      </c>
    </row>
    <row r="158" ht="50" customHeight="1" spans="1:15">
      <c r="A158" s="12">
        <v>154</v>
      </c>
      <c r="B158" s="14" t="s">
        <v>17</v>
      </c>
      <c r="C158" s="14" t="s">
        <v>18</v>
      </c>
      <c r="D158" s="14" t="s">
        <v>355</v>
      </c>
      <c r="E158" s="14" t="s">
        <v>356</v>
      </c>
      <c r="F158" s="15">
        <v>2321</v>
      </c>
      <c r="G158" s="15">
        <f t="shared" si="7"/>
        <v>118357</v>
      </c>
      <c r="H158" s="15">
        <v>72694</v>
      </c>
      <c r="I158" s="15">
        <v>45663</v>
      </c>
      <c r="J158" s="25" t="s">
        <v>357</v>
      </c>
      <c r="K158" s="15" t="s">
        <v>21</v>
      </c>
      <c r="L158" s="15">
        <v>20</v>
      </c>
      <c r="M158" s="15">
        <v>4242</v>
      </c>
      <c r="N158" s="15">
        <v>2002</v>
      </c>
      <c r="O158" s="22" t="s">
        <v>25</v>
      </c>
    </row>
    <row r="159" ht="50" customHeight="1" spans="1:15">
      <c r="A159" s="12">
        <v>155</v>
      </c>
      <c r="B159" s="14" t="s">
        <v>17</v>
      </c>
      <c r="C159" s="14" t="s">
        <v>18</v>
      </c>
      <c r="D159" s="14" t="s">
        <v>358</v>
      </c>
      <c r="E159" s="14" t="s">
        <v>359</v>
      </c>
      <c r="F159" s="15">
        <v>2225</v>
      </c>
      <c r="G159" s="15">
        <f t="shared" si="7"/>
        <v>82144</v>
      </c>
      <c r="H159" s="15">
        <v>56970</v>
      </c>
      <c r="I159" s="15">
        <v>25174</v>
      </c>
      <c r="J159" s="25" t="s">
        <v>360</v>
      </c>
      <c r="K159" s="15" t="s">
        <v>21</v>
      </c>
      <c r="L159" s="15">
        <v>18</v>
      </c>
      <c r="M159" s="15">
        <v>4090</v>
      </c>
      <c r="N159" s="15">
        <v>2001</v>
      </c>
      <c r="O159" s="22" t="s">
        <v>25</v>
      </c>
    </row>
    <row r="160" ht="50" customHeight="1" spans="1:15">
      <c r="A160" s="12">
        <v>156</v>
      </c>
      <c r="B160" s="14" t="s">
        <v>17</v>
      </c>
      <c r="C160" s="14" t="s">
        <v>18</v>
      </c>
      <c r="D160" s="14" t="s">
        <v>361</v>
      </c>
      <c r="E160" s="14" t="s">
        <v>362</v>
      </c>
      <c r="F160" s="15">
        <v>5516</v>
      </c>
      <c r="G160" s="15">
        <f t="shared" si="7"/>
        <v>276833</v>
      </c>
      <c r="H160" s="15">
        <v>141496</v>
      </c>
      <c r="I160" s="15">
        <v>135337</v>
      </c>
      <c r="J160" s="25" t="s">
        <v>363</v>
      </c>
      <c r="K160" s="15" t="s">
        <v>21</v>
      </c>
      <c r="L160" s="15">
        <v>36</v>
      </c>
      <c r="M160" s="15">
        <v>10312</v>
      </c>
      <c r="N160" s="15">
        <v>2003</v>
      </c>
      <c r="O160" s="22" t="s">
        <v>25</v>
      </c>
    </row>
    <row r="161" ht="50" customHeight="1" spans="1:15">
      <c r="A161" s="12">
        <v>157</v>
      </c>
      <c r="B161" s="14" t="s">
        <v>17</v>
      </c>
      <c r="C161" s="14" t="s">
        <v>18</v>
      </c>
      <c r="D161" s="14" t="s">
        <v>364</v>
      </c>
      <c r="E161" s="14" t="s">
        <v>365</v>
      </c>
      <c r="F161" s="15">
        <v>2960</v>
      </c>
      <c r="G161" s="15">
        <f t="shared" si="7"/>
        <v>79891</v>
      </c>
      <c r="H161" s="15">
        <v>47360</v>
      </c>
      <c r="I161" s="15">
        <v>32531</v>
      </c>
      <c r="J161" s="25">
        <v>16</v>
      </c>
      <c r="K161" s="15" t="s">
        <v>21</v>
      </c>
      <c r="L161" s="15">
        <v>28</v>
      </c>
      <c r="M161" s="15">
        <v>5360</v>
      </c>
      <c r="N161" s="15">
        <v>2003</v>
      </c>
      <c r="O161" s="22" t="s">
        <v>25</v>
      </c>
    </row>
    <row r="162" ht="50" customHeight="1" spans="1:15">
      <c r="A162" s="12">
        <v>158</v>
      </c>
      <c r="B162" s="14" t="s">
        <v>17</v>
      </c>
      <c r="C162" s="14" t="s">
        <v>18</v>
      </c>
      <c r="D162" s="14" t="s">
        <v>366</v>
      </c>
      <c r="E162" s="14" t="s">
        <v>367</v>
      </c>
      <c r="F162" s="15">
        <v>1297</v>
      </c>
      <c r="G162" s="15">
        <f t="shared" si="7"/>
        <v>61017.82</v>
      </c>
      <c r="H162" s="15">
        <v>49481.23</v>
      </c>
      <c r="I162" s="15">
        <v>11536.59</v>
      </c>
      <c r="J162" s="15">
        <v>37</v>
      </c>
      <c r="K162" s="15" t="s">
        <v>21</v>
      </c>
      <c r="L162" s="15">
        <v>3</v>
      </c>
      <c r="M162" s="15">
        <v>2334.6</v>
      </c>
      <c r="N162" s="25" t="s">
        <v>368</v>
      </c>
      <c r="O162" s="22" t="s">
        <v>25</v>
      </c>
    </row>
    <row r="163" ht="50" customHeight="1" spans="1:15">
      <c r="A163" s="12">
        <v>159</v>
      </c>
      <c r="B163" s="14" t="s">
        <v>32</v>
      </c>
      <c r="C163" s="14" t="s">
        <v>18</v>
      </c>
      <c r="D163" s="14" t="s">
        <v>369</v>
      </c>
      <c r="E163" s="14" t="s">
        <v>370</v>
      </c>
      <c r="F163" s="15">
        <v>1618</v>
      </c>
      <c r="G163" s="15">
        <f t="shared" ref="G163:G167" si="8">H163+I163</f>
        <v>26117.39</v>
      </c>
      <c r="H163" s="23">
        <v>26117.39</v>
      </c>
      <c r="I163" s="15">
        <v>0</v>
      </c>
      <c r="J163" s="15">
        <v>16</v>
      </c>
      <c r="K163" s="15" t="s">
        <v>21</v>
      </c>
      <c r="L163" s="15">
        <v>1</v>
      </c>
      <c r="M163" s="15"/>
      <c r="N163" s="25">
        <v>2008.9</v>
      </c>
      <c r="O163" s="22" t="s">
        <v>25</v>
      </c>
    </row>
    <row r="164" ht="50" customHeight="1" spans="1:15">
      <c r="A164" s="12">
        <v>160</v>
      </c>
      <c r="B164" s="14" t="s">
        <v>32</v>
      </c>
      <c r="C164" s="14" t="s">
        <v>18</v>
      </c>
      <c r="D164" s="14" t="s">
        <v>371</v>
      </c>
      <c r="E164" s="14" t="s">
        <v>372</v>
      </c>
      <c r="F164" s="15">
        <v>478</v>
      </c>
      <c r="G164" s="15">
        <f t="shared" si="8"/>
        <v>6685.47</v>
      </c>
      <c r="H164" s="15">
        <v>6685.47</v>
      </c>
      <c r="I164" s="15">
        <v>0</v>
      </c>
      <c r="J164" s="15">
        <v>15</v>
      </c>
      <c r="K164" s="15" t="s">
        <v>21</v>
      </c>
      <c r="L164" s="15">
        <v>1</v>
      </c>
      <c r="M164" s="15"/>
      <c r="N164" s="25">
        <v>2008.6</v>
      </c>
      <c r="O164" s="22" t="s">
        <v>25</v>
      </c>
    </row>
    <row r="165" ht="50" customHeight="1" spans="1:15">
      <c r="A165" s="12">
        <v>161</v>
      </c>
      <c r="B165" s="14" t="s">
        <v>32</v>
      </c>
      <c r="C165" s="14" t="s">
        <v>18</v>
      </c>
      <c r="D165" s="14" t="s">
        <v>373</v>
      </c>
      <c r="E165" s="14" t="s">
        <v>374</v>
      </c>
      <c r="F165" s="15">
        <v>1270</v>
      </c>
      <c r="G165" s="15">
        <f t="shared" si="8"/>
        <v>31643.84</v>
      </c>
      <c r="H165" s="23">
        <v>21159.32</v>
      </c>
      <c r="I165" s="15">
        <v>10484.52</v>
      </c>
      <c r="J165" s="15">
        <v>14</v>
      </c>
      <c r="K165" s="15" t="s">
        <v>21</v>
      </c>
      <c r="L165" s="15">
        <v>5</v>
      </c>
      <c r="M165" s="15">
        <v>2286</v>
      </c>
      <c r="N165" s="25">
        <v>2016.5</v>
      </c>
      <c r="O165" s="22" t="s">
        <v>25</v>
      </c>
    </row>
    <row r="166" ht="50" customHeight="1" spans="1:15">
      <c r="A166" s="12">
        <v>162</v>
      </c>
      <c r="B166" s="14" t="s">
        <v>32</v>
      </c>
      <c r="C166" s="14" t="s">
        <v>18</v>
      </c>
      <c r="D166" s="14" t="s">
        <v>375</v>
      </c>
      <c r="E166" s="14" t="s">
        <v>376</v>
      </c>
      <c r="F166" s="15">
        <v>1085</v>
      </c>
      <c r="G166" s="15">
        <f t="shared" si="8"/>
        <v>23211.7</v>
      </c>
      <c r="H166" s="23">
        <v>13249.06</v>
      </c>
      <c r="I166" s="15">
        <v>9962.64</v>
      </c>
      <c r="J166" s="15">
        <v>12</v>
      </c>
      <c r="K166" s="15" t="s">
        <v>21</v>
      </c>
      <c r="L166" s="15">
        <v>2</v>
      </c>
      <c r="M166" s="15">
        <v>1953</v>
      </c>
      <c r="N166" s="25">
        <v>2003.5</v>
      </c>
      <c r="O166" s="22" t="s">
        <v>25</v>
      </c>
    </row>
    <row r="167" ht="50" customHeight="1" spans="1:15">
      <c r="A167" s="12">
        <v>163</v>
      </c>
      <c r="B167" s="14" t="s">
        <v>32</v>
      </c>
      <c r="C167" s="14" t="s">
        <v>18</v>
      </c>
      <c r="D167" s="14" t="s">
        <v>377</v>
      </c>
      <c r="E167" s="14" t="s">
        <v>378</v>
      </c>
      <c r="F167" s="15">
        <v>814</v>
      </c>
      <c r="G167" s="15">
        <f t="shared" si="8"/>
        <v>13852.52</v>
      </c>
      <c r="H167" s="23">
        <v>8939.45</v>
      </c>
      <c r="I167" s="15">
        <v>4913.07</v>
      </c>
      <c r="J167" s="15">
        <v>12</v>
      </c>
      <c r="K167" s="15" t="s">
        <v>21</v>
      </c>
      <c r="L167" s="15"/>
      <c r="M167" s="15">
        <v>1465.2</v>
      </c>
      <c r="N167" s="25">
        <v>2003.5</v>
      </c>
      <c r="O167" s="22" t="s">
        <v>25</v>
      </c>
    </row>
    <row r="168" ht="50" customHeight="1" spans="1:15">
      <c r="A168" s="12">
        <v>164</v>
      </c>
      <c r="B168" s="14" t="s">
        <v>32</v>
      </c>
      <c r="C168" s="14" t="s">
        <v>18</v>
      </c>
      <c r="D168" s="14" t="s">
        <v>379</v>
      </c>
      <c r="E168" s="14" t="s">
        <v>380</v>
      </c>
      <c r="F168" s="15">
        <v>2443</v>
      </c>
      <c r="G168" s="15">
        <v>47132.6</v>
      </c>
      <c r="H168" s="23">
        <v>33544.03</v>
      </c>
      <c r="I168" s="15">
        <v>13588.57</v>
      </c>
      <c r="J168" s="15">
        <v>15</v>
      </c>
      <c r="K168" s="15" t="s">
        <v>21</v>
      </c>
      <c r="L168" s="15">
        <v>4</v>
      </c>
      <c r="M168" s="15">
        <v>4413</v>
      </c>
      <c r="N168" s="25" t="s">
        <v>381</v>
      </c>
      <c r="O168" s="22" t="s">
        <v>25</v>
      </c>
    </row>
    <row r="169" ht="50" customHeight="1" spans="1:15">
      <c r="A169" s="12">
        <v>165</v>
      </c>
      <c r="B169" s="14" t="s">
        <v>32</v>
      </c>
      <c r="C169" s="14" t="s">
        <v>18</v>
      </c>
      <c r="D169" s="14" t="s">
        <v>382</v>
      </c>
      <c r="E169" s="14" t="s">
        <v>383</v>
      </c>
      <c r="F169" s="15">
        <v>1565</v>
      </c>
      <c r="G169" s="15">
        <f t="shared" ref="G169:G172" si="9">H169+I169</f>
        <v>34501.07</v>
      </c>
      <c r="H169" s="23">
        <v>28682.63</v>
      </c>
      <c r="I169" s="15">
        <v>5818.44</v>
      </c>
      <c r="J169" s="15">
        <v>18</v>
      </c>
      <c r="K169" s="15" t="s">
        <v>21</v>
      </c>
      <c r="L169" s="15">
        <v>2</v>
      </c>
      <c r="M169" s="15">
        <v>2817</v>
      </c>
      <c r="N169" s="25">
        <v>2011.3</v>
      </c>
      <c r="O169" s="22" t="s">
        <v>25</v>
      </c>
    </row>
    <row r="170" ht="50" customHeight="1" spans="1:15">
      <c r="A170" s="12">
        <v>166</v>
      </c>
      <c r="B170" s="14" t="s">
        <v>32</v>
      </c>
      <c r="C170" s="14" t="s">
        <v>18</v>
      </c>
      <c r="D170" s="14" t="s">
        <v>384</v>
      </c>
      <c r="E170" s="14" t="s">
        <v>385</v>
      </c>
      <c r="F170" s="15">
        <v>882</v>
      </c>
      <c r="G170" s="15">
        <v>23735.41</v>
      </c>
      <c r="H170" s="15">
        <v>15624.72</v>
      </c>
      <c r="I170" s="15">
        <v>8110.69</v>
      </c>
      <c r="J170" s="15">
        <v>18</v>
      </c>
      <c r="K170" s="23" t="s">
        <v>21</v>
      </c>
      <c r="L170" s="15">
        <v>4</v>
      </c>
      <c r="M170" s="15">
        <v>1587.6</v>
      </c>
      <c r="N170" s="25" t="s">
        <v>386</v>
      </c>
      <c r="O170" s="22" t="s">
        <v>25</v>
      </c>
    </row>
    <row r="171" ht="50" customHeight="1" spans="1:15">
      <c r="A171" s="12">
        <v>167</v>
      </c>
      <c r="B171" s="14" t="s">
        <v>32</v>
      </c>
      <c r="C171" s="14" t="s">
        <v>18</v>
      </c>
      <c r="D171" s="14" t="s">
        <v>387</v>
      </c>
      <c r="E171" s="14" t="s">
        <v>388</v>
      </c>
      <c r="F171" s="15">
        <v>1960</v>
      </c>
      <c r="G171" s="15">
        <f t="shared" si="9"/>
        <v>57837.91</v>
      </c>
      <c r="H171" s="23">
        <v>46142.38</v>
      </c>
      <c r="I171" s="15">
        <v>11695.53</v>
      </c>
      <c r="J171" s="15">
        <v>18</v>
      </c>
      <c r="K171" s="15" t="s">
        <v>21</v>
      </c>
      <c r="L171" s="15">
        <v>3</v>
      </c>
      <c r="M171" s="15">
        <v>3519</v>
      </c>
      <c r="N171" s="25">
        <v>2007.4</v>
      </c>
      <c r="O171" s="22" t="s">
        <v>25</v>
      </c>
    </row>
    <row r="172" ht="50" customHeight="1" spans="1:15">
      <c r="A172" s="12">
        <v>168</v>
      </c>
      <c r="B172" s="14" t="s">
        <v>32</v>
      </c>
      <c r="C172" s="14" t="s">
        <v>18</v>
      </c>
      <c r="D172" s="14" t="s">
        <v>389</v>
      </c>
      <c r="E172" s="14" t="s">
        <v>390</v>
      </c>
      <c r="F172" s="15">
        <v>1632</v>
      </c>
      <c r="G172" s="15">
        <f t="shared" si="9"/>
        <v>29595.15</v>
      </c>
      <c r="H172" s="23">
        <v>19407.2</v>
      </c>
      <c r="I172" s="15">
        <v>10187.95</v>
      </c>
      <c r="J172" s="15">
        <v>12</v>
      </c>
      <c r="K172" s="15" t="s">
        <v>21</v>
      </c>
      <c r="L172" s="15">
        <v>2</v>
      </c>
      <c r="M172" s="15">
        <v>2937.6</v>
      </c>
      <c r="N172" s="25">
        <v>2003.6</v>
      </c>
      <c r="O172" s="22" t="s">
        <v>25</v>
      </c>
    </row>
    <row r="173" ht="50" customHeight="1" spans="1:15">
      <c r="A173" s="12">
        <v>169</v>
      </c>
      <c r="B173" s="14" t="s">
        <v>32</v>
      </c>
      <c r="C173" s="14" t="s">
        <v>18</v>
      </c>
      <c r="D173" s="14" t="s">
        <v>391</v>
      </c>
      <c r="E173" s="14" t="s">
        <v>392</v>
      </c>
      <c r="F173" s="15">
        <v>940</v>
      </c>
      <c r="G173" s="15">
        <v>17038.58</v>
      </c>
      <c r="H173" s="15">
        <v>11364.71</v>
      </c>
      <c r="I173" s="15">
        <v>5673.87</v>
      </c>
      <c r="J173" s="15">
        <v>16</v>
      </c>
      <c r="K173" s="23" t="s">
        <v>21</v>
      </c>
      <c r="L173" s="15">
        <v>2</v>
      </c>
      <c r="M173" s="15">
        <v>1692</v>
      </c>
      <c r="N173" s="25" t="s">
        <v>393</v>
      </c>
      <c r="O173" s="22" t="s">
        <v>25</v>
      </c>
    </row>
    <row r="174" ht="50" customHeight="1" spans="1:15">
      <c r="A174" s="12">
        <v>170</v>
      </c>
      <c r="B174" s="14" t="s">
        <v>32</v>
      </c>
      <c r="C174" s="14" t="s">
        <v>18</v>
      </c>
      <c r="D174" s="14" t="s">
        <v>394</v>
      </c>
      <c r="E174" s="14" t="s">
        <v>395</v>
      </c>
      <c r="F174" s="15">
        <v>683</v>
      </c>
      <c r="G174" s="15">
        <f t="shared" ref="G174:G176" si="10">H174+I174</f>
        <v>12872.71</v>
      </c>
      <c r="H174" s="23">
        <v>11515.37</v>
      </c>
      <c r="I174" s="15">
        <v>1357.34</v>
      </c>
      <c r="J174" s="15">
        <v>16</v>
      </c>
      <c r="K174" s="15" t="s">
        <v>21</v>
      </c>
      <c r="L174" s="15">
        <v>3</v>
      </c>
      <c r="M174" s="15">
        <v>650</v>
      </c>
      <c r="N174" s="25">
        <v>2008.6</v>
      </c>
      <c r="O174" s="22" t="s">
        <v>25</v>
      </c>
    </row>
    <row r="175" ht="50" customHeight="1" spans="1:15">
      <c r="A175" s="12">
        <v>171</v>
      </c>
      <c r="B175" s="14" t="s">
        <v>32</v>
      </c>
      <c r="C175" s="14" t="s">
        <v>18</v>
      </c>
      <c r="D175" s="14" t="s">
        <v>396</v>
      </c>
      <c r="E175" s="14" t="s">
        <v>397</v>
      </c>
      <c r="F175" s="15">
        <v>963</v>
      </c>
      <c r="G175" s="15">
        <f t="shared" si="10"/>
        <v>17112.98</v>
      </c>
      <c r="H175" s="23">
        <v>10715.31</v>
      </c>
      <c r="I175" s="15">
        <v>6397.67</v>
      </c>
      <c r="J175" s="15">
        <v>12</v>
      </c>
      <c r="K175" s="15" t="s">
        <v>21</v>
      </c>
      <c r="L175" s="15">
        <v>2</v>
      </c>
      <c r="M175" s="15">
        <v>1733.4</v>
      </c>
      <c r="N175" s="25">
        <v>2003.6</v>
      </c>
      <c r="O175" s="22" t="s">
        <v>25</v>
      </c>
    </row>
    <row r="176" ht="50" customHeight="1" spans="1:15">
      <c r="A176" s="12">
        <v>172</v>
      </c>
      <c r="B176" s="14" t="s">
        <v>32</v>
      </c>
      <c r="C176" s="14" t="s">
        <v>18</v>
      </c>
      <c r="D176" s="14" t="s">
        <v>398</v>
      </c>
      <c r="E176" s="14" t="s">
        <v>399</v>
      </c>
      <c r="F176" s="15">
        <v>3542</v>
      </c>
      <c r="G176" s="15">
        <f t="shared" si="10"/>
        <v>74876.9</v>
      </c>
      <c r="H176" s="23">
        <v>57821.03</v>
      </c>
      <c r="I176" s="15">
        <v>17055.87</v>
      </c>
      <c r="J176" s="15">
        <v>18</v>
      </c>
      <c r="K176" s="15" t="s">
        <v>21</v>
      </c>
      <c r="L176" s="15">
        <v>8</v>
      </c>
      <c r="M176" s="15">
        <v>6375.6</v>
      </c>
      <c r="N176" s="25">
        <v>2003.6</v>
      </c>
      <c r="O176" s="22" t="s">
        <v>25</v>
      </c>
    </row>
    <row r="177" ht="50" customHeight="1" spans="1:15">
      <c r="A177" s="12">
        <v>173</v>
      </c>
      <c r="B177" s="14" t="s">
        <v>32</v>
      </c>
      <c r="C177" s="14" t="s">
        <v>18</v>
      </c>
      <c r="D177" s="14" t="s">
        <v>400</v>
      </c>
      <c r="E177" s="14" t="s">
        <v>401</v>
      </c>
      <c r="F177" s="15">
        <v>1724</v>
      </c>
      <c r="G177" s="15">
        <v>40054.64</v>
      </c>
      <c r="H177" s="23">
        <v>31874.12</v>
      </c>
      <c r="I177" s="15">
        <v>8180.52</v>
      </c>
      <c r="J177" s="15">
        <v>24</v>
      </c>
      <c r="K177" s="23" t="s">
        <v>21</v>
      </c>
      <c r="L177" s="15">
        <v>2</v>
      </c>
      <c r="M177" s="15">
        <v>3103.2</v>
      </c>
      <c r="N177" s="25" t="s">
        <v>402</v>
      </c>
      <c r="O177" s="22" t="s">
        <v>25</v>
      </c>
    </row>
    <row r="178" ht="50" customHeight="1" spans="1:15">
      <c r="A178" s="12">
        <v>174</v>
      </c>
      <c r="B178" s="14" t="s">
        <v>32</v>
      </c>
      <c r="C178" s="14" t="s">
        <v>18</v>
      </c>
      <c r="D178" s="14" t="s">
        <v>403</v>
      </c>
      <c r="E178" s="14" t="s">
        <v>397</v>
      </c>
      <c r="F178" s="15">
        <v>947</v>
      </c>
      <c r="G178" s="15">
        <f t="shared" ref="G178:G198" si="11">H178+I178</f>
        <v>22673.16</v>
      </c>
      <c r="H178" s="23">
        <v>13305.54</v>
      </c>
      <c r="I178" s="15">
        <v>9367.62</v>
      </c>
      <c r="J178" s="15">
        <v>15</v>
      </c>
      <c r="K178" s="15" t="s">
        <v>21</v>
      </c>
      <c r="L178" s="15">
        <v>2</v>
      </c>
      <c r="M178" s="15">
        <v>1704.6</v>
      </c>
      <c r="N178" s="25">
        <v>2003.6</v>
      </c>
      <c r="O178" s="22" t="s">
        <v>25</v>
      </c>
    </row>
    <row r="179" ht="50" customHeight="1" spans="1:15">
      <c r="A179" s="12">
        <v>175</v>
      </c>
      <c r="B179" s="14" t="s">
        <v>32</v>
      </c>
      <c r="C179" s="14" t="s">
        <v>18</v>
      </c>
      <c r="D179" s="14" t="s">
        <v>404</v>
      </c>
      <c r="E179" s="14" t="s">
        <v>405</v>
      </c>
      <c r="F179" s="15">
        <v>1237</v>
      </c>
      <c r="G179" s="15">
        <f t="shared" si="11"/>
        <v>30795.93</v>
      </c>
      <c r="H179" s="15">
        <v>22787.01</v>
      </c>
      <c r="I179" s="15">
        <v>8008.92</v>
      </c>
      <c r="J179" s="15">
        <v>18</v>
      </c>
      <c r="K179" s="15" t="s">
        <v>21</v>
      </c>
      <c r="L179" s="15">
        <v>3</v>
      </c>
      <c r="M179" s="15">
        <v>2226.6</v>
      </c>
      <c r="N179" s="25">
        <v>2011.6</v>
      </c>
      <c r="O179" s="22" t="s">
        <v>25</v>
      </c>
    </row>
    <row r="180" ht="50" customHeight="1" spans="1:15">
      <c r="A180" s="12">
        <v>176</v>
      </c>
      <c r="B180" s="14" t="s">
        <v>32</v>
      </c>
      <c r="C180" s="14" t="s">
        <v>18</v>
      </c>
      <c r="D180" s="14" t="s">
        <v>406</v>
      </c>
      <c r="E180" s="14" t="s">
        <v>407</v>
      </c>
      <c r="F180" s="15">
        <v>679</v>
      </c>
      <c r="G180" s="15">
        <f t="shared" si="11"/>
        <v>12290.29</v>
      </c>
      <c r="H180" s="23">
        <v>7297.75</v>
      </c>
      <c r="I180" s="15">
        <v>4992.54</v>
      </c>
      <c r="J180" s="15">
        <v>12</v>
      </c>
      <c r="K180" s="15" t="s">
        <v>21</v>
      </c>
      <c r="L180" s="15">
        <v>1</v>
      </c>
      <c r="M180" s="15">
        <v>1222.2</v>
      </c>
      <c r="N180" s="25">
        <v>2003.6</v>
      </c>
      <c r="O180" s="22" t="s">
        <v>25</v>
      </c>
    </row>
    <row r="181" ht="50" customHeight="1" spans="1:15">
      <c r="A181" s="12">
        <v>177</v>
      </c>
      <c r="B181" s="14" t="s">
        <v>32</v>
      </c>
      <c r="C181" s="14" t="s">
        <v>18</v>
      </c>
      <c r="D181" s="14" t="s">
        <v>408</v>
      </c>
      <c r="E181" s="14" t="s">
        <v>409</v>
      </c>
      <c r="F181" s="15">
        <v>1660</v>
      </c>
      <c r="G181" s="15">
        <f t="shared" si="11"/>
        <v>28133.37</v>
      </c>
      <c r="H181" s="23">
        <v>18890.91</v>
      </c>
      <c r="I181" s="15">
        <v>9242.46</v>
      </c>
      <c r="J181" s="15">
        <v>12</v>
      </c>
      <c r="K181" s="15" t="s">
        <v>21</v>
      </c>
      <c r="L181" s="15">
        <v>6</v>
      </c>
      <c r="M181" s="15">
        <v>2988</v>
      </c>
      <c r="N181" s="25">
        <v>2015.7</v>
      </c>
      <c r="O181" s="22" t="s">
        <v>25</v>
      </c>
    </row>
    <row r="182" ht="50" customHeight="1" spans="1:15">
      <c r="A182" s="12">
        <v>178</v>
      </c>
      <c r="B182" s="14" t="s">
        <v>32</v>
      </c>
      <c r="C182" s="14" t="s">
        <v>18</v>
      </c>
      <c r="D182" s="14" t="s">
        <v>410</v>
      </c>
      <c r="E182" s="14" t="s">
        <v>411</v>
      </c>
      <c r="F182" s="15">
        <v>713</v>
      </c>
      <c r="G182" s="15">
        <f t="shared" si="11"/>
        <v>13061.26</v>
      </c>
      <c r="H182" s="23">
        <v>8594.21</v>
      </c>
      <c r="I182" s="15">
        <v>4467.05</v>
      </c>
      <c r="J182" s="15">
        <v>13</v>
      </c>
      <c r="K182" s="15" t="s">
        <v>21</v>
      </c>
      <c r="L182" s="15">
        <v>2</v>
      </c>
      <c r="M182" s="15">
        <v>1283.4</v>
      </c>
      <c r="N182" s="25"/>
      <c r="O182" s="22" t="s">
        <v>25</v>
      </c>
    </row>
    <row r="183" ht="50" customHeight="1" spans="1:15">
      <c r="A183" s="12">
        <v>179</v>
      </c>
      <c r="B183" s="14" t="s">
        <v>32</v>
      </c>
      <c r="C183" s="14" t="s">
        <v>18</v>
      </c>
      <c r="D183" s="14" t="s">
        <v>412</v>
      </c>
      <c r="E183" s="14" t="s">
        <v>397</v>
      </c>
      <c r="F183" s="15">
        <v>670</v>
      </c>
      <c r="G183" s="15">
        <f t="shared" si="11"/>
        <v>9806</v>
      </c>
      <c r="H183" s="23">
        <v>6382.76</v>
      </c>
      <c r="I183" s="15">
        <v>3423.24</v>
      </c>
      <c r="J183" s="15">
        <v>10</v>
      </c>
      <c r="K183" s="15" t="s">
        <v>21</v>
      </c>
      <c r="L183" s="15">
        <v>2</v>
      </c>
      <c r="M183" s="15">
        <v>1206</v>
      </c>
      <c r="N183" s="25">
        <v>2010.5</v>
      </c>
      <c r="O183" s="22" t="s">
        <v>25</v>
      </c>
    </row>
    <row r="184" ht="50" customHeight="1" spans="1:15">
      <c r="A184" s="12">
        <v>180</v>
      </c>
      <c r="B184" s="14" t="s">
        <v>32</v>
      </c>
      <c r="C184" s="14" t="s">
        <v>18</v>
      </c>
      <c r="D184" s="14" t="s">
        <v>413</v>
      </c>
      <c r="E184" s="14" t="s">
        <v>383</v>
      </c>
      <c r="F184" s="15">
        <v>2190</v>
      </c>
      <c r="G184" s="15">
        <f t="shared" si="11"/>
        <v>51381.35</v>
      </c>
      <c r="H184" s="15">
        <v>39948.26</v>
      </c>
      <c r="I184" s="15">
        <v>11433.09</v>
      </c>
      <c r="J184" s="15">
        <v>18</v>
      </c>
      <c r="K184" s="15" t="s">
        <v>21</v>
      </c>
      <c r="L184" s="15">
        <v>2</v>
      </c>
      <c r="M184" s="15">
        <v>3942</v>
      </c>
      <c r="N184" s="25">
        <v>2008.3</v>
      </c>
      <c r="O184" s="22" t="s">
        <v>25</v>
      </c>
    </row>
    <row r="185" ht="50" customHeight="1" spans="1:15">
      <c r="A185" s="12">
        <v>181</v>
      </c>
      <c r="B185" s="14" t="s">
        <v>32</v>
      </c>
      <c r="C185" s="14" t="s">
        <v>18</v>
      </c>
      <c r="D185" s="14" t="s">
        <v>414</v>
      </c>
      <c r="E185" s="14" t="s">
        <v>359</v>
      </c>
      <c r="F185" s="15">
        <v>2120</v>
      </c>
      <c r="G185" s="15">
        <f t="shared" si="11"/>
        <v>74904</v>
      </c>
      <c r="H185" s="15">
        <v>42020</v>
      </c>
      <c r="I185" s="15">
        <v>32884</v>
      </c>
      <c r="J185" s="25" t="s">
        <v>415</v>
      </c>
      <c r="K185" s="15" t="s">
        <v>21</v>
      </c>
      <c r="L185" s="15">
        <v>16</v>
      </c>
      <c r="M185" s="15">
        <v>4000</v>
      </c>
      <c r="N185" s="15">
        <v>2002</v>
      </c>
      <c r="O185" s="22" t="s">
        <v>25</v>
      </c>
    </row>
    <row r="186" ht="50" customHeight="1" spans="1:15">
      <c r="A186" s="12">
        <v>182</v>
      </c>
      <c r="B186" s="14" t="s">
        <v>32</v>
      </c>
      <c r="C186" s="14" t="s">
        <v>18</v>
      </c>
      <c r="D186" s="14" t="s">
        <v>416</v>
      </c>
      <c r="E186" s="14" t="s">
        <v>417</v>
      </c>
      <c r="F186" s="15">
        <v>810</v>
      </c>
      <c r="G186" s="15">
        <f t="shared" si="11"/>
        <v>32502</v>
      </c>
      <c r="H186" s="15">
        <v>7630</v>
      </c>
      <c r="I186" s="15">
        <v>24872</v>
      </c>
      <c r="J186" s="25" t="s">
        <v>418</v>
      </c>
      <c r="K186" s="15" t="s">
        <v>21</v>
      </c>
      <c r="L186" s="15">
        <v>6</v>
      </c>
      <c r="M186" s="15">
        <v>450</v>
      </c>
      <c r="N186" s="15">
        <v>2002</v>
      </c>
      <c r="O186" s="22" t="s">
        <v>25</v>
      </c>
    </row>
    <row r="187" ht="50" customHeight="1" spans="1:15">
      <c r="A187" s="12">
        <v>183</v>
      </c>
      <c r="B187" s="14" t="s">
        <v>32</v>
      </c>
      <c r="C187" s="14" t="s">
        <v>18</v>
      </c>
      <c r="D187" s="14" t="s">
        <v>419</v>
      </c>
      <c r="E187" s="14" t="s">
        <v>420</v>
      </c>
      <c r="F187" s="15">
        <v>595</v>
      </c>
      <c r="G187" s="15">
        <f t="shared" si="11"/>
        <v>8274</v>
      </c>
      <c r="H187" s="15">
        <v>4165</v>
      </c>
      <c r="I187" s="15">
        <v>4109</v>
      </c>
      <c r="J187" s="25">
        <v>7</v>
      </c>
      <c r="K187" s="15" t="s">
        <v>21</v>
      </c>
      <c r="L187" s="15">
        <v>6</v>
      </c>
      <c r="M187" s="15">
        <v>1100</v>
      </c>
      <c r="N187" s="15">
        <v>1995</v>
      </c>
      <c r="O187" s="22" t="s">
        <v>25</v>
      </c>
    </row>
    <row r="188" ht="50" customHeight="1" spans="1:15">
      <c r="A188" s="12">
        <v>184</v>
      </c>
      <c r="B188" s="14" t="s">
        <v>32</v>
      </c>
      <c r="C188" s="14" t="s">
        <v>18</v>
      </c>
      <c r="D188" s="14" t="s">
        <v>421</v>
      </c>
      <c r="E188" s="14" t="s">
        <v>422</v>
      </c>
      <c r="F188" s="15">
        <v>1964</v>
      </c>
      <c r="G188" s="15">
        <f t="shared" si="11"/>
        <v>52228</v>
      </c>
      <c r="H188" s="15">
        <v>17676</v>
      </c>
      <c r="I188" s="15">
        <v>34552</v>
      </c>
      <c r="J188" s="25">
        <v>9</v>
      </c>
      <c r="K188" s="15" t="s">
        <v>21</v>
      </c>
      <c r="L188" s="15">
        <v>10</v>
      </c>
      <c r="M188" s="15">
        <v>3778</v>
      </c>
      <c r="N188" s="15">
        <v>2002</v>
      </c>
      <c r="O188" s="22" t="s">
        <v>25</v>
      </c>
    </row>
    <row r="189" ht="50" customHeight="1" spans="1:15">
      <c r="A189" s="12">
        <v>185</v>
      </c>
      <c r="B189" s="14" t="s">
        <v>32</v>
      </c>
      <c r="C189" s="14" t="s">
        <v>18</v>
      </c>
      <c r="D189" s="14" t="s">
        <v>423</v>
      </c>
      <c r="E189" s="14" t="s">
        <v>424</v>
      </c>
      <c r="F189" s="15">
        <v>484</v>
      </c>
      <c r="G189" s="15">
        <f t="shared" si="11"/>
        <v>13750</v>
      </c>
      <c r="H189" s="15">
        <v>3388</v>
      </c>
      <c r="I189" s="15">
        <v>10362</v>
      </c>
      <c r="J189" s="25">
        <v>7</v>
      </c>
      <c r="K189" s="15" t="s">
        <v>21</v>
      </c>
      <c r="L189" s="15">
        <v>8</v>
      </c>
      <c r="M189" s="15">
        <v>848</v>
      </c>
      <c r="N189" s="15">
        <v>1977</v>
      </c>
      <c r="O189" s="22" t="s">
        <v>25</v>
      </c>
    </row>
    <row r="190" ht="50" customHeight="1" spans="1:15">
      <c r="A190" s="12">
        <v>186</v>
      </c>
      <c r="B190" s="14" t="s">
        <v>32</v>
      </c>
      <c r="C190" s="14" t="s">
        <v>18</v>
      </c>
      <c r="D190" s="14" t="s">
        <v>425</v>
      </c>
      <c r="E190" s="14" t="s">
        <v>426</v>
      </c>
      <c r="F190" s="15">
        <v>696</v>
      </c>
      <c r="G190" s="15">
        <f t="shared" si="11"/>
        <v>13866</v>
      </c>
      <c r="H190" s="15">
        <v>4872</v>
      </c>
      <c r="I190" s="15">
        <v>8994</v>
      </c>
      <c r="J190" s="25">
        <v>7</v>
      </c>
      <c r="K190" s="15" t="s">
        <v>21</v>
      </c>
      <c r="L190" s="15">
        <v>6</v>
      </c>
      <c r="M190" s="15">
        <v>1302</v>
      </c>
      <c r="N190" s="15">
        <v>1977</v>
      </c>
      <c r="O190" s="22" t="s">
        <v>25</v>
      </c>
    </row>
    <row r="191" ht="50" customHeight="1" spans="1:15">
      <c r="A191" s="12">
        <v>187</v>
      </c>
      <c r="B191" s="14" t="s">
        <v>32</v>
      </c>
      <c r="C191" s="14" t="s">
        <v>18</v>
      </c>
      <c r="D191" s="14" t="s">
        <v>427</v>
      </c>
      <c r="E191" s="14" t="s">
        <v>428</v>
      </c>
      <c r="F191" s="15">
        <v>521</v>
      </c>
      <c r="G191" s="15">
        <f t="shared" si="11"/>
        <v>9963</v>
      </c>
      <c r="H191" s="15">
        <v>3647</v>
      </c>
      <c r="I191" s="15">
        <v>6316</v>
      </c>
      <c r="J191" s="25">
        <v>7</v>
      </c>
      <c r="K191" s="15" t="s">
        <v>21</v>
      </c>
      <c r="L191" s="15">
        <v>8</v>
      </c>
      <c r="M191" s="15">
        <v>922</v>
      </c>
      <c r="N191" s="15">
        <v>1994</v>
      </c>
      <c r="O191" s="22" t="s">
        <v>25</v>
      </c>
    </row>
    <row r="192" ht="50" customHeight="1" spans="1:15">
      <c r="A192" s="12">
        <v>188</v>
      </c>
      <c r="B192" s="14" t="s">
        <v>32</v>
      </c>
      <c r="C192" s="14" t="s">
        <v>18</v>
      </c>
      <c r="D192" s="14" t="s">
        <v>429</v>
      </c>
      <c r="E192" s="14" t="s">
        <v>430</v>
      </c>
      <c r="F192" s="15">
        <v>1320</v>
      </c>
      <c r="G192" s="15">
        <f t="shared" si="11"/>
        <v>22380</v>
      </c>
      <c r="H192" s="15">
        <v>9240</v>
      </c>
      <c r="I192" s="15">
        <v>13140</v>
      </c>
      <c r="J192" s="25">
        <v>7</v>
      </c>
      <c r="K192" s="15" t="s">
        <v>21</v>
      </c>
      <c r="L192" s="15">
        <v>16</v>
      </c>
      <c r="M192" s="15">
        <v>2400</v>
      </c>
      <c r="N192" s="15">
        <v>2002</v>
      </c>
      <c r="O192" s="22" t="s">
        <v>25</v>
      </c>
    </row>
    <row r="193" ht="50" customHeight="1" spans="1:15">
      <c r="A193" s="12">
        <v>189</v>
      </c>
      <c r="B193" s="14" t="s">
        <v>32</v>
      </c>
      <c r="C193" s="14" t="s">
        <v>18</v>
      </c>
      <c r="D193" s="14" t="s">
        <v>431</v>
      </c>
      <c r="E193" s="14" t="s">
        <v>432</v>
      </c>
      <c r="F193" s="15">
        <v>1114</v>
      </c>
      <c r="G193" s="15">
        <f t="shared" si="11"/>
        <v>18814</v>
      </c>
      <c r="H193" s="15">
        <v>7798</v>
      </c>
      <c r="I193" s="15">
        <v>11016</v>
      </c>
      <c r="J193" s="25">
        <v>7</v>
      </c>
      <c r="K193" s="15" t="s">
        <v>21</v>
      </c>
      <c r="L193" s="15">
        <v>14</v>
      </c>
      <c r="M193" s="15">
        <v>2018</v>
      </c>
      <c r="N193" s="15">
        <v>1984</v>
      </c>
      <c r="O193" s="22" t="s">
        <v>25</v>
      </c>
    </row>
    <row r="194" ht="50" customHeight="1" spans="1:15">
      <c r="A194" s="12">
        <v>190</v>
      </c>
      <c r="B194" s="14" t="s">
        <v>32</v>
      </c>
      <c r="C194" s="14" t="s">
        <v>18</v>
      </c>
      <c r="D194" s="14" t="s">
        <v>433</v>
      </c>
      <c r="E194" s="14" t="s">
        <v>434</v>
      </c>
      <c r="F194" s="15">
        <v>155</v>
      </c>
      <c r="G194" s="15">
        <f t="shared" si="11"/>
        <v>2575</v>
      </c>
      <c r="H194" s="15">
        <v>1085</v>
      </c>
      <c r="I194" s="15">
        <v>1490</v>
      </c>
      <c r="J194" s="25">
        <v>7</v>
      </c>
      <c r="K194" s="15" t="s">
        <v>21</v>
      </c>
      <c r="L194" s="15">
        <v>6</v>
      </c>
      <c r="M194" s="15">
        <v>220</v>
      </c>
      <c r="N194" s="15">
        <v>1983</v>
      </c>
      <c r="O194" s="22" t="s">
        <v>25</v>
      </c>
    </row>
    <row r="195" ht="50" customHeight="1" spans="1:15">
      <c r="A195" s="12">
        <v>191</v>
      </c>
      <c r="B195" s="14" t="s">
        <v>32</v>
      </c>
      <c r="C195" s="14" t="s">
        <v>18</v>
      </c>
      <c r="D195" s="14" t="s">
        <v>435</v>
      </c>
      <c r="E195" s="14" t="s">
        <v>436</v>
      </c>
      <c r="F195" s="15">
        <v>599</v>
      </c>
      <c r="G195" s="15">
        <f t="shared" si="11"/>
        <v>15200</v>
      </c>
      <c r="H195" s="15">
        <v>3978</v>
      </c>
      <c r="I195" s="15">
        <v>11222</v>
      </c>
      <c r="J195" s="25" t="s">
        <v>437</v>
      </c>
      <c r="K195" s="15" t="s">
        <v>21</v>
      </c>
      <c r="L195" s="15">
        <v>6</v>
      </c>
      <c r="M195" s="15">
        <v>854</v>
      </c>
      <c r="N195" s="15">
        <v>1984</v>
      </c>
      <c r="O195" s="22" t="s">
        <v>25</v>
      </c>
    </row>
    <row r="196" ht="50" customHeight="1" spans="1:15">
      <c r="A196" s="12">
        <v>192</v>
      </c>
      <c r="B196" s="14" t="s">
        <v>32</v>
      </c>
      <c r="C196" s="14" t="s">
        <v>18</v>
      </c>
      <c r="D196" s="14" t="s">
        <v>438</v>
      </c>
      <c r="E196" s="14" t="s">
        <v>439</v>
      </c>
      <c r="F196" s="15">
        <v>493</v>
      </c>
      <c r="G196" s="15">
        <f t="shared" si="11"/>
        <v>9265</v>
      </c>
      <c r="H196" s="15">
        <v>3451</v>
      </c>
      <c r="I196" s="15">
        <v>5814</v>
      </c>
      <c r="J196" s="25">
        <v>7</v>
      </c>
      <c r="K196" s="15" t="s">
        <v>21</v>
      </c>
      <c r="L196" s="15">
        <v>8</v>
      </c>
      <c r="M196" s="15">
        <v>866</v>
      </c>
      <c r="N196" s="15">
        <v>1984</v>
      </c>
      <c r="O196" s="22" t="s">
        <v>25</v>
      </c>
    </row>
    <row r="197" ht="50" customHeight="1" spans="1:15">
      <c r="A197" s="12">
        <v>193</v>
      </c>
      <c r="B197" s="14" t="s">
        <v>32</v>
      </c>
      <c r="C197" s="14" t="s">
        <v>18</v>
      </c>
      <c r="D197" s="14" t="s">
        <v>440</v>
      </c>
      <c r="E197" s="14" t="s">
        <v>441</v>
      </c>
      <c r="F197" s="15">
        <v>739</v>
      </c>
      <c r="G197" s="15">
        <f t="shared" si="11"/>
        <v>14675</v>
      </c>
      <c r="H197" s="15">
        <v>5173</v>
      </c>
      <c r="I197" s="15">
        <v>9502</v>
      </c>
      <c r="J197" s="25">
        <v>7</v>
      </c>
      <c r="K197" s="15" t="s">
        <v>21</v>
      </c>
      <c r="L197" s="15">
        <v>6</v>
      </c>
      <c r="M197" s="15">
        <v>1388</v>
      </c>
      <c r="N197" s="15">
        <v>1984</v>
      </c>
      <c r="O197" s="22" t="s">
        <v>25</v>
      </c>
    </row>
    <row r="198" ht="50" customHeight="1" spans="1:15">
      <c r="A198" s="12">
        <v>194</v>
      </c>
      <c r="B198" s="14" t="s">
        <v>32</v>
      </c>
      <c r="C198" s="14" t="s">
        <v>18</v>
      </c>
      <c r="D198" s="14" t="s">
        <v>442</v>
      </c>
      <c r="E198" s="14" t="s">
        <v>443</v>
      </c>
      <c r="F198" s="15">
        <v>1126</v>
      </c>
      <c r="G198" s="15">
        <f t="shared" si="11"/>
        <v>24536</v>
      </c>
      <c r="H198" s="15">
        <v>10134</v>
      </c>
      <c r="I198" s="15">
        <v>14402</v>
      </c>
      <c r="J198" s="25">
        <v>9</v>
      </c>
      <c r="K198" s="15" t="s">
        <v>21</v>
      </c>
      <c r="L198" s="15">
        <v>12</v>
      </c>
      <c r="M198" s="15">
        <v>2072</v>
      </c>
      <c r="N198" s="15">
        <v>1991</v>
      </c>
      <c r="O198" s="22" t="s">
        <v>25</v>
      </c>
    </row>
    <row r="199" ht="50" customHeight="1" spans="1:15">
      <c r="A199" s="12">
        <v>195</v>
      </c>
      <c r="B199" s="14" t="s">
        <v>32</v>
      </c>
      <c r="C199" s="14" t="s">
        <v>18</v>
      </c>
      <c r="D199" s="14" t="s">
        <v>444</v>
      </c>
      <c r="E199" s="14" t="s">
        <v>445</v>
      </c>
      <c r="F199" s="15">
        <v>640</v>
      </c>
      <c r="G199" s="15">
        <f t="shared" ref="G199:G230" si="12">H199+I199</f>
        <v>11974</v>
      </c>
      <c r="H199" s="15">
        <v>6118</v>
      </c>
      <c r="I199" s="15">
        <v>5856</v>
      </c>
      <c r="J199" s="25" t="s">
        <v>446</v>
      </c>
      <c r="K199" s="15" t="s">
        <v>21</v>
      </c>
      <c r="L199" s="15">
        <v>6</v>
      </c>
      <c r="M199" s="15">
        <v>1190</v>
      </c>
      <c r="N199" s="15">
        <v>2003</v>
      </c>
      <c r="O199" s="22" t="s">
        <v>25</v>
      </c>
    </row>
    <row r="200" ht="50" customHeight="1" spans="1:15">
      <c r="A200" s="12">
        <v>196</v>
      </c>
      <c r="B200" s="14" t="s">
        <v>32</v>
      </c>
      <c r="C200" s="14" t="s">
        <v>18</v>
      </c>
      <c r="D200" s="14" t="s">
        <v>447</v>
      </c>
      <c r="E200" s="14" t="s">
        <v>296</v>
      </c>
      <c r="F200" s="15">
        <v>513</v>
      </c>
      <c r="G200" s="15">
        <f t="shared" si="12"/>
        <v>10277</v>
      </c>
      <c r="H200" s="15">
        <v>5031</v>
      </c>
      <c r="I200" s="15">
        <v>5246</v>
      </c>
      <c r="J200" s="25" t="s">
        <v>448</v>
      </c>
      <c r="K200" s="15" t="s">
        <v>21</v>
      </c>
      <c r="L200" s="15">
        <v>6</v>
      </c>
      <c r="M200" s="15">
        <v>420</v>
      </c>
      <c r="N200" s="15">
        <v>2003</v>
      </c>
      <c r="O200" s="22" t="s">
        <v>25</v>
      </c>
    </row>
    <row r="201" ht="50" customHeight="1" spans="1:15">
      <c r="A201" s="12">
        <v>197</v>
      </c>
      <c r="B201" s="14" t="s">
        <v>32</v>
      </c>
      <c r="C201" s="14" t="s">
        <v>18</v>
      </c>
      <c r="D201" s="14" t="s">
        <v>449</v>
      </c>
      <c r="E201" s="14" t="s">
        <v>450</v>
      </c>
      <c r="F201" s="15">
        <v>1961</v>
      </c>
      <c r="G201" s="15">
        <f t="shared" si="12"/>
        <v>46269</v>
      </c>
      <c r="H201" s="15">
        <v>17649</v>
      </c>
      <c r="I201" s="15">
        <v>28620</v>
      </c>
      <c r="J201" s="25">
        <v>9</v>
      </c>
      <c r="K201" s="15" t="s">
        <v>21</v>
      </c>
      <c r="L201" s="15">
        <v>10</v>
      </c>
      <c r="M201" s="15">
        <v>3772</v>
      </c>
      <c r="N201" s="15">
        <v>2002</v>
      </c>
      <c r="O201" s="22" t="s">
        <v>25</v>
      </c>
    </row>
    <row r="202" ht="50" customHeight="1" spans="1:15">
      <c r="A202" s="12">
        <v>198</v>
      </c>
      <c r="B202" s="14" t="s">
        <v>32</v>
      </c>
      <c r="C202" s="14" t="s">
        <v>18</v>
      </c>
      <c r="D202" s="14" t="s">
        <v>451</v>
      </c>
      <c r="E202" s="14" t="s">
        <v>452</v>
      </c>
      <c r="F202" s="15">
        <v>586</v>
      </c>
      <c r="G202" s="15">
        <f t="shared" si="12"/>
        <v>19216</v>
      </c>
      <c r="H202" s="15">
        <v>5274</v>
      </c>
      <c r="I202" s="15">
        <v>13942</v>
      </c>
      <c r="J202" s="25">
        <v>9</v>
      </c>
      <c r="K202" s="15" t="s">
        <v>21</v>
      </c>
      <c r="L202" s="15">
        <v>6</v>
      </c>
      <c r="M202" s="15">
        <v>1082</v>
      </c>
      <c r="N202" s="15">
        <v>2002</v>
      </c>
      <c r="O202" s="22" t="s">
        <v>25</v>
      </c>
    </row>
    <row r="203" ht="50" customHeight="1" spans="1:15">
      <c r="A203" s="12">
        <v>199</v>
      </c>
      <c r="B203" s="14" t="s">
        <v>32</v>
      </c>
      <c r="C203" s="14" t="s">
        <v>18</v>
      </c>
      <c r="D203" s="14" t="s">
        <v>453</v>
      </c>
      <c r="E203" s="14" t="s">
        <v>454</v>
      </c>
      <c r="F203" s="15">
        <v>945</v>
      </c>
      <c r="G203" s="15">
        <f t="shared" si="12"/>
        <v>18279</v>
      </c>
      <c r="H203" s="15">
        <v>6615</v>
      </c>
      <c r="I203" s="15">
        <v>11664</v>
      </c>
      <c r="J203" s="25">
        <v>7</v>
      </c>
      <c r="K203" s="15" t="s">
        <v>21</v>
      </c>
      <c r="L203" s="15">
        <v>10</v>
      </c>
      <c r="M203" s="15">
        <v>1740</v>
      </c>
      <c r="N203" s="15">
        <v>1977</v>
      </c>
      <c r="O203" s="22" t="s">
        <v>25</v>
      </c>
    </row>
    <row r="204" ht="50" customHeight="1" spans="1:15">
      <c r="A204" s="12">
        <v>200</v>
      </c>
      <c r="B204" s="14" t="s">
        <v>32</v>
      </c>
      <c r="C204" s="14" t="s">
        <v>18</v>
      </c>
      <c r="D204" s="14" t="s">
        <v>455</v>
      </c>
      <c r="E204" s="14" t="s">
        <v>456</v>
      </c>
      <c r="F204" s="15">
        <v>1118</v>
      </c>
      <c r="G204" s="15">
        <f t="shared" si="12"/>
        <v>25558</v>
      </c>
      <c r="H204" s="15">
        <v>10062</v>
      </c>
      <c r="I204" s="15">
        <v>15496</v>
      </c>
      <c r="J204" s="25">
        <v>9</v>
      </c>
      <c r="K204" s="15" t="s">
        <v>21</v>
      </c>
      <c r="L204" s="15">
        <v>16</v>
      </c>
      <c r="M204" s="15">
        <v>1996</v>
      </c>
      <c r="N204" s="15">
        <v>2001</v>
      </c>
      <c r="O204" s="22" t="s">
        <v>25</v>
      </c>
    </row>
    <row r="205" ht="50" customHeight="1" spans="1:15">
      <c r="A205" s="12">
        <v>201</v>
      </c>
      <c r="B205" s="14" t="s">
        <v>32</v>
      </c>
      <c r="C205" s="14" t="s">
        <v>18</v>
      </c>
      <c r="D205" s="14" t="s">
        <v>457</v>
      </c>
      <c r="E205" s="14" t="s">
        <v>296</v>
      </c>
      <c r="F205" s="15">
        <v>540</v>
      </c>
      <c r="G205" s="15">
        <f t="shared" si="12"/>
        <v>8680</v>
      </c>
      <c r="H205" s="15">
        <v>4860</v>
      </c>
      <c r="I205" s="15">
        <v>3820</v>
      </c>
      <c r="J205" s="25" t="s">
        <v>458</v>
      </c>
      <c r="K205" s="15" t="s">
        <v>21</v>
      </c>
      <c r="L205" s="15">
        <v>4</v>
      </c>
      <c r="M205" s="15">
        <v>1020</v>
      </c>
      <c r="N205" s="15">
        <v>2002</v>
      </c>
      <c r="O205" s="22" t="s">
        <v>25</v>
      </c>
    </row>
    <row r="206" ht="50" customHeight="1" spans="1:15">
      <c r="A206" s="12">
        <v>202</v>
      </c>
      <c r="B206" s="14" t="s">
        <v>32</v>
      </c>
      <c r="C206" s="14" t="s">
        <v>18</v>
      </c>
      <c r="D206" s="14" t="s">
        <v>459</v>
      </c>
      <c r="E206" s="14" t="s">
        <v>460</v>
      </c>
      <c r="F206" s="15">
        <v>680</v>
      </c>
      <c r="G206" s="15">
        <f t="shared" si="12"/>
        <v>21760</v>
      </c>
      <c r="H206" s="15">
        <v>16320</v>
      </c>
      <c r="I206" s="15">
        <v>5440</v>
      </c>
      <c r="J206" s="25" t="s">
        <v>461</v>
      </c>
      <c r="K206" s="15" t="s">
        <v>21</v>
      </c>
      <c r="L206" s="15">
        <v>8</v>
      </c>
      <c r="M206" s="15">
        <v>1240</v>
      </c>
      <c r="N206" s="15">
        <v>1998</v>
      </c>
      <c r="O206" s="22" t="s">
        <v>25</v>
      </c>
    </row>
    <row r="207" ht="50" customHeight="1" spans="1:15">
      <c r="A207" s="12">
        <v>203</v>
      </c>
      <c r="B207" s="14" t="s">
        <v>32</v>
      </c>
      <c r="C207" s="14" t="s">
        <v>18</v>
      </c>
      <c r="D207" s="14" t="s">
        <v>462</v>
      </c>
      <c r="E207" s="14" t="s">
        <v>463</v>
      </c>
      <c r="F207" s="15">
        <v>885</v>
      </c>
      <c r="G207" s="15">
        <f t="shared" si="12"/>
        <v>15219</v>
      </c>
      <c r="H207" s="23">
        <v>8719</v>
      </c>
      <c r="I207" s="15">
        <v>6500</v>
      </c>
      <c r="J207" s="25" t="s">
        <v>458</v>
      </c>
      <c r="K207" s="15" t="s">
        <v>21</v>
      </c>
      <c r="L207" s="15">
        <v>12</v>
      </c>
      <c r="M207" s="15">
        <v>1590</v>
      </c>
      <c r="N207" s="15">
        <v>2013</v>
      </c>
      <c r="O207" s="22" t="s">
        <v>25</v>
      </c>
    </row>
    <row r="208" ht="50" customHeight="1" spans="1:15">
      <c r="A208" s="12">
        <v>204</v>
      </c>
      <c r="B208" s="14" t="s">
        <v>32</v>
      </c>
      <c r="C208" s="14" t="s">
        <v>18</v>
      </c>
      <c r="D208" s="14" t="s">
        <v>464</v>
      </c>
      <c r="E208" s="14" t="s">
        <v>465</v>
      </c>
      <c r="F208" s="15">
        <v>788</v>
      </c>
      <c r="G208" s="15">
        <f t="shared" si="12"/>
        <v>19911</v>
      </c>
      <c r="H208" s="23">
        <v>13545</v>
      </c>
      <c r="I208" s="15">
        <v>6366</v>
      </c>
      <c r="J208" s="25" t="s">
        <v>466</v>
      </c>
      <c r="K208" s="15" t="s">
        <v>21</v>
      </c>
      <c r="L208" s="15">
        <v>12</v>
      </c>
      <c r="M208" s="15">
        <v>1396</v>
      </c>
      <c r="N208" s="15">
        <v>2013</v>
      </c>
      <c r="O208" s="22" t="s">
        <v>25</v>
      </c>
    </row>
    <row r="209" ht="50" customHeight="1" spans="1:15">
      <c r="A209" s="12">
        <v>205</v>
      </c>
      <c r="B209" s="14" t="s">
        <v>32</v>
      </c>
      <c r="C209" s="14" t="s">
        <v>18</v>
      </c>
      <c r="D209" s="14" t="s">
        <v>467</v>
      </c>
      <c r="E209" s="14" t="s">
        <v>468</v>
      </c>
      <c r="F209" s="15">
        <v>587</v>
      </c>
      <c r="G209" s="15">
        <f t="shared" si="12"/>
        <v>9358</v>
      </c>
      <c r="H209" s="23">
        <v>5288</v>
      </c>
      <c r="I209" s="15">
        <v>4070</v>
      </c>
      <c r="J209" s="25" t="s">
        <v>458</v>
      </c>
      <c r="K209" s="15" t="s">
        <v>21</v>
      </c>
      <c r="L209" s="15">
        <v>4</v>
      </c>
      <c r="M209" s="15">
        <v>1114</v>
      </c>
      <c r="N209" s="15">
        <v>2013</v>
      </c>
      <c r="O209" s="22" t="s">
        <v>25</v>
      </c>
    </row>
    <row r="210" ht="50" customHeight="1" spans="1:15">
      <c r="A210" s="12">
        <v>206</v>
      </c>
      <c r="B210" s="14" t="s">
        <v>32</v>
      </c>
      <c r="C210" s="14" t="s">
        <v>18</v>
      </c>
      <c r="D210" s="14" t="s">
        <v>469</v>
      </c>
      <c r="E210" s="14" t="s">
        <v>470</v>
      </c>
      <c r="F210" s="15">
        <v>913</v>
      </c>
      <c r="G210" s="25">
        <f t="shared" si="12"/>
        <v>31472</v>
      </c>
      <c r="H210" s="23">
        <v>23574</v>
      </c>
      <c r="I210" s="15">
        <v>7898</v>
      </c>
      <c r="J210" s="25" t="s">
        <v>471</v>
      </c>
      <c r="K210" s="15" t="s">
        <v>21</v>
      </c>
      <c r="L210" s="15">
        <v>6</v>
      </c>
      <c r="M210" s="15">
        <v>1736</v>
      </c>
      <c r="N210" s="15">
        <v>2013</v>
      </c>
      <c r="O210" s="22" t="s">
        <v>25</v>
      </c>
    </row>
    <row r="211" ht="50" customHeight="1" spans="1:15">
      <c r="A211" s="12">
        <v>207</v>
      </c>
      <c r="B211" s="14" t="s">
        <v>32</v>
      </c>
      <c r="C211" s="14" t="s">
        <v>18</v>
      </c>
      <c r="D211" s="14" t="s">
        <v>472</v>
      </c>
      <c r="E211" s="14" t="s">
        <v>468</v>
      </c>
      <c r="F211" s="15">
        <v>819</v>
      </c>
      <c r="G211" s="25">
        <f t="shared" si="12"/>
        <v>17016</v>
      </c>
      <c r="H211" s="23">
        <v>11880</v>
      </c>
      <c r="I211" s="15">
        <v>5136</v>
      </c>
      <c r="J211" s="25" t="s">
        <v>466</v>
      </c>
      <c r="K211" s="15" t="s">
        <v>21</v>
      </c>
      <c r="L211" s="15">
        <v>8</v>
      </c>
      <c r="M211" s="15">
        <v>1518</v>
      </c>
      <c r="N211" s="15">
        <v>2013</v>
      </c>
      <c r="O211" s="22" t="s">
        <v>25</v>
      </c>
    </row>
    <row r="212" ht="50" customHeight="1" spans="1:15">
      <c r="A212" s="12">
        <v>208</v>
      </c>
      <c r="B212" s="14" t="s">
        <v>32</v>
      </c>
      <c r="C212" s="14" t="s">
        <v>18</v>
      </c>
      <c r="D212" s="14" t="s">
        <v>473</v>
      </c>
      <c r="E212" s="14" t="s">
        <v>474</v>
      </c>
      <c r="F212" s="15">
        <v>219.3</v>
      </c>
      <c r="G212" s="25">
        <f t="shared" si="12"/>
        <v>3885</v>
      </c>
      <c r="H212" s="23">
        <v>2828</v>
      </c>
      <c r="I212" s="15">
        <v>1057</v>
      </c>
      <c r="J212" s="25" t="s">
        <v>475</v>
      </c>
      <c r="K212" s="15" t="s">
        <v>21</v>
      </c>
      <c r="L212" s="15">
        <v>2</v>
      </c>
      <c r="M212" s="15">
        <v>210</v>
      </c>
      <c r="N212" s="15">
        <v>2018</v>
      </c>
      <c r="O212" s="22" t="s">
        <v>25</v>
      </c>
    </row>
    <row r="213" ht="50" customHeight="1" spans="1:15">
      <c r="A213" s="12">
        <v>209</v>
      </c>
      <c r="B213" s="14" t="s">
        <v>43</v>
      </c>
      <c r="C213" s="14" t="s">
        <v>18</v>
      </c>
      <c r="D213" s="14" t="s">
        <v>476</v>
      </c>
      <c r="E213" s="14" t="s">
        <v>477</v>
      </c>
      <c r="F213" s="15">
        <v>1553.2</v>
      </c>
      <c r="G213" s="15">
        <f t="shared" si="12"/>
        <v>39606.6</v>
      </c>
      <c r="H213" s="15">
        <v>28734.2</v>
      </c>
      <c r="I213" s="15">
        <v>10872.4</v>
      </c>
      <c r="J213" s="15">
        <v>18.5</v>
      </c>
      <c r="K213" s="15" t="s">
        <v>21</v>
      </c>
      <c r="L213" s="15">
        <v>8</v>
      </c>
      <c r="M213" s="15">
        <v>3106.4</v>
      </c>
      <c r="N213" s="21">
        <v>41760</v>
      </c>
      <c r="O213" s="22" t="s">
        <v>25</v>
      </c>
    </row>
    <row r="214" ht="50" customHeight="1" spans="1:15">
      <c r="A214" s="12">
        <v>210</v>
      </c>
      <c r="B214" s="14" t="s">
        <v>43</v>
      </c>
      <c r="C214" s="14" t="s">
        <v>18</v>
      </c>
      <c r="D214" s="14" t="s">
        <v>478</v>
      </c>
      <c r="E214" s="14" t="s">
        <v>479</v>
      </c>
      <c r="F214" s="15">
        <v>427</v>
      </c>
      <c r="G214" s="15">
        <f t="shared" ref="G214:G223" si="13">H214+I214</f>
        <v>5562.37</v>
      </c>
      <c r="H214" s="23">
        <v>2668.31</v>
      </c>
      <c r="I214" s="15">
        <v>2894.06</v>
      </c>
      <c r="J214" s="15">
        <v>7</v>
      </c>
      <c r="K214" s="15" t="s">
        <v>21</v>
      </c>
      <c r="L214" s="15">
        <v>2</v>
      </c>
      <c r="M214" s="15">
        <v>768.6</v>
      </c>
      <c r="N214" s="25">
        <v>2003.6</v>
      </c>
      <c r="O214" s="22" t="s">
        <v>25</v>
      </c>
    </row>
    <row r="215" ht="50" customHeight="1" spans="1:15">
      <c r="A215" s="12">
        <v>211</v>
      </c>
      <c r="B215" s="14" t="s">
        <v>43</v>
      </c>
      <c r="C215" s="14" t="s">
        <v>18</v>
      </c>
      <c r="D215" s="14" t="s">
        <v>480</v>
      </c>
      <c r="E215" s="14" t="s">
        <v>481</v>
      </c>
      <c r="F215" s="15">
        <v>350</v>
      </c>
      <c r="G215" s="15">
        <f t="shared" si="13"/>
        <v>4949.31</v>
      </c>
      <c r="H215" s="23">
        <v>2380.3</v>
      </c>
      <c r="I215" s="15">
        <v>2569.01</v>
      </c>
      <c r="J215" s="15">
        <v>7</v>
      </c>
      <c r="K215" s="15" t="s">
        <v>21</v>
      </c>
      <c r="L215" s="15">
        <v>2</v>
      </c>
      <c r="M215" s="15">
        <v>630</v>
      </c>
      <c r="N215" s="25"/>
      <c r="O215" s="22" t="s">
        <v>25</v>
      </c>
    </row>
    <row r="216" ht="50" customHeight="1" spans="1:15">
      <c r="A216" s="12">
        <v>212</v>
      </c>
      <c r="B216" s="14" t="s">
        <v>43</v>
      </c>
      <c r="C216" s="14" t="s">
        <v>18</v>
      </c>
      <c r="D216" s="14" t="s">
        <v>482</v>
      </c>
      <c r="E216" s="14" t="s">
        <v>483</v>
      </c>
      <c r="F216" s="15">
        <v>281</v>
      </c>
      <c r="G216" s="15">
        <f t="shared" si="13"/>
        <v>1936.36</v>
      </c>
      <c r="H216" s="15">
        <v>1353.61</v>
      </c>
      <c r="I216" s="15">
        <v>582.75</v>
      </c>
      <c r="J216" s="15">
        <v>5</v>
      </c>
      <c r="K216" s="15" t="s">
        <v>21</v>
      </c>
      <c r="L216" s="15">
        <v>2</v>
      </c>
      <c r="M216" s="15">
        <v>505.8</v>
      </c>
      <c r="N216" s="25"/>
      <c r="O216" s="22" t="s">
        <v>25</v>
      </c>
    </row>
    <row r="217" ht="50" customHeight="1" spans="1:15">
      <c r="A217" s="12">
        <v>213</v>
      </c>
      <c r="B217" s="14" t="s">
        <v>43</v>
      </c>
      <c r="C217" s="14" t="s">
        <v>18</v>
      </c>
      <c r="D217" s="14" t="s">
        <v>484</v>
      </c>
      <c r="E217" s="14" t="s">
        <v>483</v>
      </c>
      <c r="F217" s="15">
        <v>187</v>
      </c>
      <c r="G217" s="15">
        <f t="shared" si="13"/>
        <v>1897.82</v>
      </c>
      <c r="H217" s="23">
        <v>1165.4</v>
      </c>
      <c r="I217" s="15">
        <v>732.42</v>
      </c>
      <c r="J217" s="15">
        <v>7</v>
      </c>
      <c r="K217" s="15" t="s">
        <v>21</v>
      </c>
      <c r="L217" s="15">
        <v>2</v>
      </c>
      <c r="M217" s="15">
        <v>336.6</v>
      </c>
      <c r="N217" s="25"/>
      <c r="O217" s="22" t="s">
        <v>25</v>
      </c>
    </row>
    <row r="218" ht="50" customHeight="1" spans="1:15">
      <c r="A218" s="12">
        <v>214</v>
      </c>
      <c r="B218" s="14" t="s">
        <v>43</v>
      </c>
      <c r="C218" s="14" t="s">
        <v>18</v>
      </c>
      <c r="D218" s="14" t="s">
        <v>485</v>
      </c>
      <c r="E218" s="14" t="s">
        <v>486</v>
      </c>
      <c r="F218" s="15">
        <v>490</v>
      </c>
      <c r="G218" s="15">
        <f t="shared" si="13"/>
        <v>4537.07</v>
      </c>
      <c r="H218" s="23">
        <v>2731.07</v>
      </c>
      <c r="I218" s="15">
        <v>1806</v>
      </c>
      <c r="J218" s="15">
        <v>7</v>
      </c>
      <c r="K218" s="15" t="s">
        <v>21</v>
      </c>
      <c r="L218" s="15">
        <v>2</v>
      </c>
      <c r="M218" s="15">
        <v>450</v>
      </c>
      <c r="N218" s="25">
        <v>2010.5</v>
      </c>
      <c r="O218" s="22" t="s">
        <v>25</v>
      </c>
    </row>
    <row r="219" ht="50" customHeight="1" spans="1:15">
      <c r="A219" s="12">
        <v>215</v>
      </c>
      <c r="B219" s="14" t="s">
        <v>43</v>
      </c>
      <c r="C219" s="14" t="s">
        <v>18</v>
      </c>
      <c r="D219" s="14" t="s">
        <v>487</v>
      </c>
      <c r="E219" s="14" t="s">
        <v>488</v>
      </c>
      <c r="F219" s="15">
        <v>380</v>
      </c>
      <c r="G219" s="15">
        <f t="shared" si="13"/>
        <v>5599.19</v>
      </c>
      <c r="H219" s="23">
        <v>2493.26</v>
      </c>
      <c r="I219" s="15">
        <v>3105.93</v>
      </c>
      <c r="J219" s="15">
        <v>7</v>
      </c>
      <c r="K219" s="15" t="s">
        <v>21</v>
      </c>
      <c r="L219" s="15">
        <v>0</v>
      </c>
      <c r="M219" s="15">
        <v>684</v>
      </c>
      <c r="N219" s="25">
        <v>2003.4</v>
      </c>
      <c r="O219" s="22" t="s">
        <v>25</v>
      </c>
    </row>
    <row r="220" ht="50" customHeight="1" spans="1:15">
      <c r="A220" s="12">
        <v>216</v>
      </c>
      <c r="B220" s="14" t="s">
        <v>43</v>
      </c>
      <c r="C220" s="14" t="s">
        <v>18</v>
      </c>
      <c r="D220" s="14" t="s">
        <v>489</v>
      </c>
      <c r="E220" s="14" t="s">
        <v>490</v>
      </c>
      <c r="F220" s="15">
        <v>690</v>
      </c>
      <c r="G220" s="15">
        <f t="shared" si="13"/>
        <v>10018.07</v>
      </c>
      <c r="H220" s="23">
        <v>6308.13</v>
      </c>
      <c r="I220" s="15">
        <v>3709.94</v>
      </c>
      <c r="J220" s="15">
        <v>8</v>
      </c>
      <c r="K220" s="15" t="s">
        <v>21</v>
      </c>
      <c r="L220" s="15">
        <v>2</v>
      </c>
      <c r="M220" s="15">
        <v>1242</v>
      </c>
      <c r="N220" s="25">
        <v>2011.6</v>
      </c>
      <c r="O220" s="22" t="s">
        <v>25</v>
      </c>
    </row>
    <row r="221" ht="50" customHeight="1" spans="1:15">
      <c r="A221" s="12">
        <v>217</v>
      </c>
      <c r="B221" s="14" t="s">
        <v>43</v>
      </c>
      <c r="C221" s="14" t="s">
        <v>18</v>
      </c>
      <c r="D221" s="14" t="s">
        <v>491</v>
      </c>
      <c r="E221" s="14" t="s">
        <v>492</v>
      </c>
      <c r="F221" s="15">
        <v>595</v>
      </c>
      <c r="G221" s="15">
        <f t="shared" si="13"/>
        <v>6014.82</v>
      </c>
      <c r="H221" s="23">
        <v>3981.33</v>
      </c>
      <c r="I221" s="15">
        <v>2033.49</v>
      </c>
      <c r="J221" s="15">
        <v>7</v>
      </c>
      <c r="K221" s="15" t="s">
        <v>493</v>
      </c>
      <c r="L221" s="15">
        <v>1</v>
      </c>
      <c r="M221" s="15">
        <v>1071</v>
      </c>
      <c r="N221" s="25">
        <v>2006.5</v>
      </c>
      <c r="O221" s="22" t="s">
        <v>25</v>
      </c>
    </row>
    <row r="222" ht="50" customHeight="1" spans="1:15">
      <c r="A222" s="12">
        <v>218</v>
      </c>
      <c r="B222" s="14" t="s">
        <v>43</v>
      </c>
      <c r="C222" s="14" t="s">
        <v>18</v>
      </c>
      <c r="D222" s="14" t="s">
        <v>494</v>
      </c>
      <c r="E222" s="14" t="s">
        <v>495</v>
      </c>
      <c r="F222" s="15">
        <v>742</v>
      </c>
      <c r="G222" s="15">
        <f t="shared" si="13"/>
        <v>11286.95</v>
      </c>
      <c r="H222" s="15">
        <v>6603.05</v>
      </c>
      <c r="I222" s="15">
        <v>4683.9</v>
      </c>
      <c r="J222" s="15">
        <v>9</v>
      </c>
      <c r="K222" s="15" t="s">
        <v>21</v>
      </c>
      <c r="L222" s="15">
        <v>1</v>
      </c>
      <c r="M222" s="15">
        <v>1335.6</v>
      </c>
      <c r="N222" s="25">
        <v>2003.6</v>
      </c>
      <c r="O222" s="22" t="s">
        <v>25</v>
      </c>
    </row>
    <row r="223" ht="50" customHeight="1" spans="1:15">
      <c r="A223" s="12">
        <v>219</v>
      </c>
      <c r="B223" s="14" t="s">
        <v>43</v>
      </c>
      <c r="C223" s="14" t="s">
        <v>18</v>
      </c>
      <c r="D223" s="14" t="s">
        <v>496</v>
      </c>
      <c r="E223" s="14" t="s">
        <v>497</v>
      </c>
      <c r="F223" s="15">
        <v>350</v>
      </c>
      <c r="G223" s="15">
        <f t="shared" si="13"/>
        <v>4597.45</v>
      </c>
      <c r="H223" s="15">
        <v>2282.89</v>
      </c>
      <c r="I223" s="15">
        <v>2314.56</v>
      </c>
      <c r="J223" s="15">
        <v>7</v>
      </c>
      <c r="K223" s="15" t="s">
        <v>21</v>
      </c>
      <c r="L223" s="15">
        <v>1</v>
      </c>
      <c r="M223" s="15">
        <v>700</v>
      </c>
      <c r="N223" s="25" t="s">
        <v>386</v>
      </c>
      <c r="O223" s="22" t="s">
        <v>25</v>
      </c>
    </row>
    <row r="224" ht="50" customHeight="1" spans="1:15">
      <c r="A224" s="12">
        <v>220</v>
      </c>
      <c r="B224" s="14" t="s">
        <v>43</v>
      </c>
      <c r="C224" s="14" t="s">
        <v>18</v>
      </c>
      <c r="D224" s="14" t="s">
        <v>498</v>
      </c>
      <c r="E224" s="14" t="s">
        <v>499</v>
      </c>
      <c r="F224" s="15">
        <v>1062</v>
      </c>
      <c r="G224" s="15">
        <v>8229.81</v>
      </c>
      <c r="H224" s="15">
        <v>7418.74</v>
      </c>
      <c r="I224" s="15">
        <v>811.07</v>
      </c>
      <c r="J224" s="15">
        <v>6.5</v>
      </c>
      <c r="K224" s="15" t="s">
        <v>500</v>
      </c>
      <c r="L224" s="15">
        <v>4</v>
      </c>
      <c r="M224" s="15">
        <v>200</v>
      </c>
      <c r="N224" s="25"/>
      <c r="O224" s="22" t="s">
        <v>34</v>
      </c>
    </row>
    <row r="225" ht="50" customHeight="1" spans="1:15">
      <c r="A225" s="12">
        <v>221</v>
      </c>
      <c r="B225" s="14" t="s">
        <v>43</v>
      </c>
      <c r="C225" s="14" t="s">
        <v>18</v>
      </c>
      <c r="D225" s="14" t="s">
        <v>501</v>
      </c>
      <c r="E225" s="14" t="s">
        <v>434</v>
      </c>
      <c r="F225" s="15">
        <v>176</v>
      </c>
      <c r="G225" s="25">
        <f t="shared" ref="G225:G237" si="14">H225+I225</f>
        <v>1373</v>
      </c>
      <c r="H225" s="15">
        <v>704</v>
      </c>
      <c r="I225" s="15">
        <v>669</v>
      </c>
      <c r="J225" s="25">
        <v>4</v>
      </c>
      <c r="K225" s="15" t="s">
        <v>21</v>
      </c>
      <c r="L225" s="15">
        <v>2</v>
      </c>
      <c r="M225" s="15">
        <v>312</v>
      </c>
      <c r="N225" s="15">
        <v>1977</v>
      </c>
      <c r="O225" s="22" t="s">
        <v>25</v>
      </c>
    </row>
    <row r="226" ht="50" customHeight="1" spans="1:15">
      <c r="A226" s="12">
        <v>222</v>
      </c>
      <c r="B226" s="14" t="s">
        <v>43</v>
      </c>
      <c r="C226" s="14" t="s">
        <v>18</v>
      </c>
      <c r="D226" s="14" t="s">
        <v>502</v>
      </c>
      <c r="E226" s="14" t="s">
        <v>503</v>
      </c>
      <c r="F226" s="15">
        <v>325</v>
      </c>
      <c r="G226" s="25">
        <f t="shared" si="14"/>
        <v>8489</v>
      </c>
      <c r="H226" s="15">
        <v>2275</v>
      </c>
      <c r="I226" s="15">
        <v>6214</v>
      </c>
      <c r="J226" s="25">
        <v>7</v>
      </c>
      <c r="K226" s="15" t="s">
        <v>21</v>
      </c>
      <c r="L226" s="15">
        <v>2</v>
      </c>
      <c r="M226" s="15">
        <v>610</v>
      </c>
      <c r="N226" s="15">
        <v>1987</v>
      </c>
      <c r="O226" s="22" t="s">
        <v>25</v>
      </c>
    </row>
    <row r="227" ht="50" customHeight="1" spans="1:15">
      <c r="A227" s="12">
        <v>223</v>
      </c>
      <c r="B227" s="14" t="s">
        <v>43</v>
      </c>
      <c r="C227" s="14" t="s">
        <v>18</v>
      </c>
      <c r="D227" s="14" t="s">
        <v>504</v>
      </c>
      <c r="E227" s="14" t="s">
        <v>505</v>
      </c>
      <c r="F227" s="15">
        <v>320</v>
      </c>
      <c r="G227" s="25">
        <f t="shared" si="14"/>
        <v>5366</v>
      </c>
      <c r="H227" s="15">
        <v>2240</v>
      </c>
      <c r="I227" s="15">
        <v>3126</v>
      </c>
      <c r="J227" s="25">
        <v>7</v>
      </c>
      <c r="K227" s="15" t="s">
        <v>21</v>
      </c>
      <c r="L227" s="15">
        <v>2</v>
      </c>
      <c r="M227" s="15">
        <v>600</v>
      </c>
      <c r="N227" s="15">
        <v>1987</v>
      </c>
      <c r="O227" s="22" t="s">
        <v>25</v>
      </c>
    </row>
    <row r="228" ht="50" customHeight="1" spans="1:15">
      <c r="A228" s="12">
        <v>224</v>
      </c>
      <c r="B228" s="14" t="s">
        <v>43</v>
      </c>
      <c r="C228" s="14" t="s">
        <v>18</v>
      </c>
      <c r="D228" s="14" t="s">
        <v>506</v>
      </c>
      <c r="E228" s="14" t="s">
        <v>507</v>
      </c>
      <c r="F228" s="15">
        <v>392</v>
      </c>
      <c r="G228" s="25">
        <f t="shared" si="14"/>
        <v>7408</v>
      </c>
      <c r="H228" s="15">
        <v>2744</v>
      </c>
      <c r="I228" s="15">
        <v>4664</v>
      </c>
      <c r="J228" s="25">
        <v>7</v>
      </c>
      <c r="K228" s="15" t="s">
        <v>21</v>
      </c>
      <c r="L228" s="15">
        <v>2</v>
      </c>
      <c r="M228" s="15">
        <v>744</v>
      </c>
      <c r="N228" s="15">
        <v>1987</v>
      </c>
      <c r="O228" s="22" t="s">
        <v>25</v>
      </c>
    </row>
    <row r="229" ht="50" customHeight="1" spans="1:15">
      <c r="A229" s="12">
        <v>225</v>
      </c>
      <c r="B229" s="14" t="s">
        <v>43</v>
      </c>
      <c r="C229" s="14" t="s">
        <v>18</v>
      </c>
      <c r="D229" s="14" t="s">
        <v>508</v>
      </c>
      <c r="E229" s="14" t="s">
        <v>509</v>
      </c>
      <c r="F229" s="15">
        <v>210</v>
      </c>
      <c r="G229" s="25">
        <f t="shared" si="14"/>
        <v>3026</v>
      </c>
      <c r="H229" s="15">
        <v>1470</v>
      </c>
      <c r="I229" s="15">
        <v>1556</v>
      </c>
      <c r="J229" s="25">
        <v>7</v>
      </c>
      <c r="K229" s="15" t="s">
        <v>21</v>
      </c>
      <c r="L229" s="15">
        <v>2</v>
      </c>
      <c r="M229" s="15">
        <v>380</v>
      </c>
      <c r="N229" s="15">
        <v>2002</v>
      </c>
      <c r="O229" s="22" t="s">
        <v>25</v>
      </c>
    </row>
    <row r="230" ht="50" customHeight="1" spans="1:15">
      <c r="A230" s="12">
        <v>226</v>
      </c>
      <c r="B230" s="14" t="s">
        <v>43</v>
      </c>
      <c r="C230" s="14" t="s">
        <v>18</v>
      </c>
      <c r="D230" s="14" t="s">
        <v>510</v>
      </c>
      <c r="E230" s="14" t="s">
        <v>511</v>
      </c>
      <c r="F230" s="15">
        <v>296</v>
      </c>
      <c r="G230" s="25">
        <f t="shared" si="14"/>
        <v>6234</v>
      </c>
      <c r="H230" s="15">
        <v>2072</v>
      </c>
      <c r="I230" s="15">
        <v>4162</v>
      </c>
      <c r="J230" s="25">
        <v>7</v>
      </c>
      <c r="K230" s="15" t="s">
        <v>21</v>
      </c>
      <c r="L230" s="15">
        <v>2</v>
      </c>
      <c r="M230" s="15">
        <v>552</v>
      </c>
      <c r="N230" s="15">
        <v>1987</v>
      </c>
      <c r="O230" s="22" t="s">
        <v>25</v>
      </c>
    </row>
    <row r="231" ht="50" customHeight="1" spans="1:15">
      <c r="A231" s="12">
        <v>227</v>
      </c>
      <c r="B231" s="14" t="s">
        <v>43</v>
      </c>
      <c r="C231" s="14" t="s">
        <v>18</v>
      </c>
      <c r="D231" s="14" t="s">
        <v>512</v>
      </c>
      <c r="E231" s="14" t="s">
        <v>513</v>
      </c>
      <c r="F231" s="15">
        <v>293</v>
      </c>
      <c r="G231" s="25">
        <f t="shared" si="14"/>
        <v>4589</v>
      </c>
      <c r="H231" s="15">
        <v>2051</v>
      </c>
      <c r="I231" s="15">
        <v>2538</v>
      </c>
      <c r="J231" s="25">
        <v>7</v>
      </c>
      <c r="K231" s="15" t="s">
        <v>21</v>
      </c>
      <c r="L231" s="15">
        <v>2</v>
      </c>
      <c r="M231" s="15">
        <v>546</v>
      </c>
      <c r="N231" s="15">
        <v>1987</v>
      </c>
      <c r="O231" s="22" t="s">
        <v>25</v>
      </c>
    </row>
    <row r="232" ht="50" customHeight="1" spans="1:15">
      <c r="A232" s="12">
        <v>228</v>
      </c>
      <c r="B232" s="14" t="s">
        <v>43</v>
      </c>
      <c r="C232" s="14" t="s">
        <v>18</v>
      </c>
      <c r="D232" s="14" t="s">
        <v>514</v>
      </c>
      <c r="E232" s="14" t="s">
        <v>515</v>
      </c>
      <c r="F232" s="15">
        <v>967</v>
      </c>
      <c r="G232" s="25">
        <f t="shared" si="14"/>
        <v>41846</v>
      </c>
      <c r="H232" s="15">
        <v>10000</v>
      </c>
      <c r="I232" s="15">
        <v>31846</v>
      </c>
      <c r="J232" s="25" t="s">
        <v>516</v>
      </c>
      <c r="K232" s="15" t="s">
        <v>21</v>
      </c>
      <c r="L232" s="15">
        <v>2</v>
      </c>
      <c r="M232" s="15">
        <v>907</v>
      </c>
      <c r="N232" s="15">
        <v>2013</v>
      </c>
      <c r="O232" s="22" t="s">
        <v>517</v>
      </c>
    </row>
    <row r="233" ht="50" customHeight="1" spans="1:15">
      <c r="A233" s="12">
        <v>229</v>
      </c>
      <c r="B233" s="14" t="s">
        <v>43</v>
      </c>
      <c r="C233" s="14" t="s">
        <v>18</v>
      </c>
      <c r="D233" s="14" t="s">
        <v>518</v>
      </c>
      <c r="E233" s="14" t="s">
        <v>515</v>
      </c>
      <c r="F233" s="15">
        <v>967</v>
      </c>
      <c r="G233" s="25">
        <f t="shared" si="14"/>
        <v>40934</v>
      </c>
      <c r="H233" s="15">
        <v>9267</v>
      </c>
      <c r="I233" s="15">
        <v>31667</v>
      </c>
      <c r="J233" s="25" t="s">
        <v>519</v>
      </c>
      <c r="K233" s="15" t="s">
        <v>21</v>
      </c>
      <c r="L233" s="15">
        <v>2</v>
      </c>
      <c r="M233" s="15">
        <v>947</v>
      </c>
      <c r="N233" s="15">
        <v>2013</v>
      </c>
      <c r="O233" s="22" t="s">
        <v>517</v>
      </c>
    </row>
    <row r="234" ht="50" customHeight="1" spans="1:15">
      <c r="A234" s="12">
        <v>230</v>
      </c>
      <c r="B234" s="14" t="s">
        <v>43</v>
      </c>
      <c r="C234" s="14" t="s">
        <v>18</v>
      </c>
      <c r="D234" s="14" t="s">
        <v>520</v>
      </c>
      <c r="E234" s="14" t="s">
        <v>521</v>
      </c>
      <c r="F234" s="15">
        <v>875</v>
      </c>
      <c r="G234" s="25">
        <f t="shared" si="14"/>
        <v>31537</v>
      </c>
      <c r="H234" s="15">
        <v>7875</v>
      </c>
      <c r="I234" s="15">
        <v>23662</v>
      </c>
      <c r="J234" s="25">
        <v>9</v>
      </c>
      <c r="K234" s="15" t="s">
        <v>21</v>
      </c>
      <c r="L234" s="15">
        <v>2</v>
      </c>
      <c r="M234" s="15">
        <v>805</v>
      </c>
      <c r="N234" s="15">
        <v>2000</v>
      </c>
      <c r="O234" s="22" t="s">
        <v>25</v>
      </c>
    </row>
    <row r="235" ht="50" customHeight="1" spans="1:15">
      <c r="A235" s="12">
        <v>231</v>
      </c>
      <c r="B235" s="14" t="s">
        <v>43</v>
      </c>
      <c r="C235" s="14" t="s">
        <v>18</v>
      </c>
      <c r="D235" s="14" t="s">
        <v>522</v>
      </c>
      <c r="E235" s="14" t="s">
        <v>523</v>
      </c>
      <c r="F235" s="15">
        <v>524</v>
      </c>
      <c r="G235" s="25">
        <f t="shared" si="14"/>
        <v>13640</v>
      </c>
      <c r="H235" s="15">
        <v>4716</v>
      </c>
      <c r="I235" s="15">
        <v>8924</v>
      </c>
      <c r="J235" s="25">
        <v>9</v>
      </c>
      <c r="K235" s="15" t="s">
        <v>21</v>
      </c>
      <c r="L235" s="15">
        <v>2</v>
      </c>
      <c r="M235" s="15">
        <v>1008</v>
      </c>
      <c r="N235" s="15">
        <v>2003</v>
      </c>
      <c r="O235" s="22" t="s">
        <v>25</v>
      </c>
    </row>
    <row r="236" ht="50" customHeight="1" spans="1:15">
      <c r="A236" s="12">
        <v>232</v>
      </c>
      <c r="B236" s="14" t="s">
        <v>43</v>
      </c>
      <c r="C236" s="14" t="s">
        <v>18</v>
      </c>
      <c r="D236" s="14" t="s">
        <v>524</v>
      </c>
      <c r="E236" s="14" t="s">
        <v>525</v>
      </c>
      <c r="F236" s="15">
        <v>929</v>
      </c>
      <c r="G236" s="25">
        <f t="shared" si="14"/>
        <v>6975</v>
      </c>
      <c r="H236" s="15">
        <v>2787</v>
      </c>
      <c r="I236" s="15">
        <v>4188</v>
      </c>
      <c r="J236" s="25">
        <v>3</v>
      </c>
      <c r="K236" s="15" t="s">
        <v>21</v>
      </c>
      <c r="L236" s="15">
        <v>2</v>
      </c>
      <c r="M236" s="15">
        <v>909</v>
      </c>
      <c r="N236" s="15">
        <v>1987</v>
      </c>
      <c r="O236" s="22" t="s">
        <v>25</v>
      </c>
    </row>
    <row r="237" ht="50" customHeight="1" spans="1:15">
      <c r="A237" s="12">
        <v>233</v>
      </c>
      <c r="B237" s="14" t="s">
        <v>43</v>
      </c>
      <c r="C237" s="14" t="s">
        <v>18</v>
      </c>
      <c r="D237" s="14" t="s">
        <v>526</v>
      </c>
      <c r="E237" s="14" t="s">
        <v>527</v>
      </c>
      <c r="F237" s="15">
        <v>524</v>
      </c>
      <c r="G237" s="25">
        <f t="shared" si="14"/>
        <v>3930</v>
      </c>
      <c r="H237" s="15">
        <v>1572</v>
      </c>
      <c r="I237" s="15">
        <v>2358</v>
      </c>
      <c r="J237" s="25">
        <v>3</v>
      </c>
      <c r="K237" s="15" t="s">
        <v>21</v>
      </c>
      <c r="L237" s="15">
        <v>2</v>
      </c>
      <c r="M237" s="15">
        <v>504</v>
      </c>
      <c r="N237" s="15">
        <v>1987</v>
      </c>
      <c r="O237" s="22" t="s">
        <v>25</v>
      </c>
    </row>
    <row r="238" ht="50" customHeight="1" spans="1:15">
      <c r="A238" s="12">
        <v>234</v>
      </c>
      <c r="B238" s="14" t="s">
        <v>43</v>
      </c>
      <c r="C238" s="14" t="s">
        <v>18</v>
      </c>
      <c r="D238" s="14" t="s">
        <v>528</v>
      </c>
      <c r="E238" s="14" t="s">
        <v>529</v>
      </c>
      <c r="F238" s="15">
        <v>308</v>
      </c>
      <c r="G238" s="15">
        <f t="shared" ref="G238:G263" si="15">H238+I238</f>
        <v>3880</v>
      </c>
      <c r="H238" s="15">
        <v>3104</v>
      </c>
      <c r="I238" s="15">
        <v>776</v>
      </c>
      <c r="J238" s="25" t="s">
        <v>530</v>
      </c>
      <c r="K238" s="15" t="s">
        <v>21</v>
      </c>
      <c r="L238" s="15">
        <v>2</v>
      </c>
      <c r="M238" s="15">
        <v>576</v>
      </c>
      <c r="N238" s="15">
        <v>2014</v>
      </c>
      <c r="O238" s="22" t="s">
        <v>25</v>
      </c>
    </row>
    <row r="239" ht="50" customHeight="1" spans="1:15">
      <c r="A239" s="12">
        <v>235</v>
      </c>
      <c r="B239" s="14" t="s">
        <v>43</v>
      </c>
      <c r="C239" s="14" t="s">
        <v>18</v>
      </c>
      <c r="D239" s="14" t="s">
        <v>531</v>
      </c>
      <c r="E239" s="14" t="s">
        <v>532</v>
      </c>
      <c r="F239" s="15">
        <v>317</v>
      </c>
      <c r="G239" s="15">
        <f t="shared" si="15"/>
        <v>3487</v>
      </c>
      <c r="H239" s="15">
        <v>2219</v>
      </c>
      <c r="I239" s="15">
        <v>1268</v>
      </c>
      <c r="J239" s="25" t="s">
        <v>294</v>
      </c>
      <c r="K239" s="15" t="s">
        <v>21</v>
      </c>
      <c r="L239" s="15">
        <v>2</v>
      </c>
      <c r="M239" s="15">
        <v>574</v>
      </c>
      <c r="N239" s="15">
        <v>2004</v>
      </c>
      <c r="O239" s="22" t="s">
        <v>25</v>
      </c>
    </row>
    <row r="240" ht="50" customHeight="1" spans="1:15">
      <c r="A240" s="12">
        <v>236</v>
      </c>
      <c r="B240" s="14" t="s">
        <v>43</v>
      </c>
      <c r="C240" s="14" t="s">
        <v>18</v>
      </c>
      <c r="D240" s="14" t="s">
        <v>533</v>
      </c>
      <c r="E240" s="14" t="s">
        <v>534</v>
      </c>
      <c r="F240" s="15">
        <v>322</v>
      </c>
      <c r="G240" s="15">
        <f t="shared" si="15"/>
        <v>3864</v>
      </c>
      <c r="H240" s="15">
        <v>2576</v>
      </c>
      <c r="I240" s="15">
        <v>1288</v>
      </c>
      <c r="J240" s="25" t="s">
        <v>530</v>
      </c>
      <c r="K240" s="15" t="s">
        <v>21</v>
      </c>
      <c r="L240" s="15">
        <v>2</v>
      </c>
      <c r="M240" s="15">
        <v>604</v>
      </c>
      <c r="N240" s="15">
        <v>2012</v>
      </c>
      <c r="O240" s="22" t="s">
        <v>25</v>
      </c>
    </row>
    <row r="241" ht="50" customHeight="1" spans="1:15">
      <c r="A241" s="12">
        <v>237</v>
      </c>
      <c r="B241" s="14" t="s">
        <v>43</v>
      </c>
      <c r="C241" s="14" t="s">
        <v>18</v>
      </c>
      <c r="D241" s="14" t="s">
        <v>535</v>
      </c>
      <c r="E241" s="14" t="s">
        <v>536</v>
      </c>
      <c r="F241" s="15">
        <v>540</v>
      </c>
      <c r="G241" s="15">
        <f t="shared" si="15"/>
        <v>6480</v>
      </c>
      <c r="H241" s="15">
        <v>3780</v>
      </c>
      <c r="I241" s="15">
        <v>2700</v>
      </c>
      <c r="J241" s="25" t="s">
        <v>530</v>
      </c>
      <c r="K241" s="15" t="s">
        <v>21</v>
      </c>
      <c r="L241" s="15">
        <v>2</v>
      </c>
      <c r="M241" s="15">
        <v>1040</v>
      </c>
      <c r="N241" s="15">
        <v>2012</v>
      </c>
      <c r="O241" s="22" t="s">
        <v>25</v>
      </c>
    </row>
    <row r="242" ht="50" customHeight="1" spans="1:15">
      <c r="A242" s="12">
        <v>238</v>
      </c>
      <c r="B242" s="14" t="s">
        <v>43</v>
      </c>
      <c r="C242" s="14" t="s">
        <v>18</v>
      </c>
      <c r="D242" s="14" t="s">
        <v>537</v>
      </c>
      <c r="E242" s="14" t="s">
        <v>538</v>
      </c>
      <c r="F242" s="15">
        <v>349</v>
      </c>
      <c r="G242" s="15">
        <f t="shared" si="15"/>
        <v>6282</v>
      </c>
      <c r="H242" s="15">
        <v>5235</v>
      </c>
      <c r="I242" s="15">
        <v>1047</v>
      </c>
      <c r="J242" s="25" t="s">
        <v>539</v>
      </c>
      <c r="K242" s="15" t="s">
        <v>21</v>
      </c>
      <c r="L242" s="15">
        <v>2</v>
      </c>
      <c r="M242" s="15">
        <v>658</v>
      </c>
      <c r="N242" s="15">
        <v>2012</v>
      </c>
      <c r="O242" s="22" t="s">
        <v>25</v>
      </c>
    </row>
    <row r="243" ht="50" customHeight="1" spans="1:15">
      <c r="A243" s="12">
        <v>239</v>
      </c>
      <c r="B243" s="14" t="s">
        <v>43</v>
      </c>
      <c r="C243" s="14" t="s">
        <v>18</v>
      </c>
      <c r="D243" s="14" t="s">
        <v>540</v>
      </c>
      <c r="E243" s="14" t="s">
        <v>541</v>
      </c>
      <c r="F243" s="15">
        <v>740</v>
      </c>
      <c r="G243" s="15">
        <f t="shared" si="15"/>
        <v>6660</v>
      </c>
      <c r="H243" s="15">
        <v>3700</v>
      </c>
      <c r="I243" s="15">
        <v>2960</v>
      </c>
      <c r="J243" s="25" t="s">
        <v>294</v>
      </c>
      <c r="K243" s="15" t="s">
        <v>21</v>
      </c>
      <c r="L243" s="15">
        <v>2</v>
      </c>
      <c r="M243" s="15">
        <v>1440</v>
      </c>
      <c r="N243" s="15">
        <v>2009</v>
      </c>
      <c r="O243" s="22" t="s">
        <v>25</v>
      </c>
    </row>
    <row r="244" ht="50" customHeight="1" spans="1:15">
      <c r="A244" s="12">
        <v>240</v>
      </c>
      <c r="B244" s="14" t="s">
        <v>43</v>
      </c>
      <c r="C244" s="14" t="s">
        <v>18</v>
      </c>
      <c r="D244" s="14" t="s">
        <v>542</v>
      </c>
      <c r="E244" s="14" t="s">
        <v>543</v>
      </c>
      <c r="F244" s="15">
        <v>780</v>
      </c>
      <c r="G244" s="15">
        <f t="shared" si="15"/>
        <v>8580</v>
      </c>
      <c r="H244" s="15">
        <v>5460</v>
      </c>
      <c r="I244" s="15">
        <v>3120</v>
      </c>
      <c r="J244" s="25" t="s">
        <v>294</v>
      </c>
      <c r="K244" s="15" t="s">
        <v>21</v>
      </c>
      <c r="L244" s="15">
        <v>2</v>
      </c>
      <c r="M244" s="15">
        <v>1520</v>
      </c>
      <c r="N244" s="15">
        <v>2009</v>
      </c>
      <c r="O244" s="22" t="s">
        <v>25</v>
      </c>
    </row>
    <row r="245" ht="50" customHeight="1" spans="1:15">
      <c r="A245" s="12">
        <v>241</v>
      </c>
      <c r="B245" s="14" t="s">
        <v>43</v>
      </c>
      <c r="C245" s="14" t="s">
        <v>18</v>
      </c>
      <c r="D245" s="14" t="s">
        <v>544</v>
      </c>
      <c r="E245" s="14" t="s">
        <v>545</v>
      </c>
      <c r="F245" s="15">
        <v>550</v>
      </c>
      <c r="G245" s="15">
        <f t="shared" si="15"/>
        <v>6050</v>
      </c>
      <c r="H245" s="15">
        <v>3850</v>
      </c>
      <c r="I245" s="15">
        <v>2200</v>
      </c>
      <c r="J245" s="25" t="s">
        <v>294</v>
      </c>
      <c r="K245" s="15" t="s">
        <v>21</v>
      </c>
      <c r="L245" s="15">
        <v>2</v>
      </c>
      <c r="M245" s="15">
        <v>1060</v>
      </c>
      <c r="N245" s="15">
        <v>2004</v>
      </c>
      <c r="O245" s="22" t="s">
        <v>25</v>
      </c>
    </row>
    <row r="246" ht="50" customHeight="1" spans="1:15">
      <c r="A246" s="12">
        <v>242</v>
      </c>
      <c r="B246" s="14" t="s">
        <v>43</v>
      </c>
      <c r="C246" s="14" t="s">
        <v>18</v>
      </c>
      <c r="D246" s="27" t="s">
        <v>546</v>
      </c>
      <c r="E246" s="28" t="s">
        <v>543</v>
      </c>
      <c r="F246" s="29">
        <v>640</v>
      </c>
      <c r="G246" s="15">
        <f t="shared" si="15"/>
        <v>7040</v>
      </c>
      <c r="H246" s="30">
        <v>4480</v>
      </c>
      <c r="I246" s="15">
        <v>2560</v>
      </c>
      <c r="J246" s="29">
        <v>7</v>
      </c>
      <c r="K246" s="15" t="s">
        <v>21</v>
      </c>
      <c r="L246" s="15">
        <v>2</v>
      </c>
      <c r="M246" s="15">
        <v>1240</v>
      </c>
      <c r="N246" s="15">
        <v>2009</v>
      </c>
      <c r="O246" s="22" t="s">
        <v>25</v>
      </c>
    </row>
    <row r="247" ht="50" customHeight="1" spans="1:15">
      <c r="A247" s="12">
        <v>243</v>
      </c>
      <c r="B247" s="14" t="s">
        <v>43</v>
      </c>
      <c r="C247" s="14" t="s">
        <v>18</v>
      </c>
      <c r="D247" s="27" t="s">
        <v>547</v>
      </c>
      <c r="E247" s="28" t="s">
        <v>548</v>
      </c>
      <c r="F247" s="29">
        <v>1520</v>
      </c>
      <c r="G247" s="15">
        <f t="shared" si="15"/>
        <v>15200</v>
      </c>
      <c r="H247" s="30">
        <v>10640</v>
      </c>
      <c r="I247" s="15">
        <v>4560</v>
      </c>
      <c r="J247" s="29">
        <v>7</v>
      </c>
      <c r="K247" s="15" t="s">
        <v>21</v>
      </c>
      <c r="L247" s="15">
        <v>2</v>
      </c>
      <c r="M247" s="15">
        <v>3000</v>
      </c>
      <c r="N247" s="15">
        <v>2009</v>
      </c>
      <c r="O247" s="22" t="s">
        <v>25</v>
      </c>
    </row>
    <row r="248" ht="50" customHeight="1" spans="1:15">
      <c r="A248" s="12">
        <v>244</v>
      </c>
      <c r="B248" s="14" t="s">
        <v>43</v>
      </c>
      <c r="C248" s="14" t="s">
        <v>18</v>
      </c>
      <c r="D248" s="14" t="s">
        <v>549</v>
      </c>
      <c r="E248" s="14" t="s">
        <v>550</v>
      </c>
      <c r="F248" s="15">
        <v>470</v>
      </c>
      <c r="G248" s="15">
        <f t="shared" si="15"/>
        <v>5640</v>
      </c>
      <c r="H248" s="15">
        <v>4700</v>
      </c>
      <c r="I248" s="15">
        <v>940</v>
      </c>
      <c r="J248" s="25" t="s">
        <v>551</v>
      </c>
      <c r="K248" s="15" t="s">
        <v>21</v>
      </c>
      <c r="L248" s="15">
        <v>2</v>
      </c>
      <c r="M248" s="15">
        <v>900</v>
      </c>
      <c r="N248" s="15">
        <v>2015</v>
      </c>
      <c r="O248" s="22" t="s">
        <v>25</v>
      </c>
    </row>
    <row r="249" ht="50" customHeight="1" spans="1:15">
      <c r="A249" s="12">
        <v>245</v>
      </c>
      <c r="B249" s="14" t="s">
        <v>43</v>
      </c>
      <c r="C249" s="14" t="s">
        <v>18</v>
      </c>
      <c r="D249" s="14" t="s">
        <v>552</v>
      </c>
      <c r="E249" s="14" t="s">
        <v>553</v>
      </c>
      <c r="F249" s="15">
        <v>960</v>
      </c>
      <c r="G249" s="15">
        <f t="shared" si="15"/>
        <v>6720</v>
      </c>
      <c r="H249" s="15">
        <v>4800</v>
      </c>
      <c r="I249" s="15">
        <v>1920</v>
      </c>
      <c r="J249" s="25" t="s">
        <v>554</v>
      </c>
      <c r="K249" s="15" t="s">
        <v>21</v>
      </c>
      <c r="L249" s="15">
        <v>2</v>
      </c>
      <c r="M249" s="15">
        <v>0</v>
      </c>
      <c r="N249" s="15">
        <v>1987</v>
      </c>
      <c r="O249" s="22" t="s">
        <v>25</v>
      </c>
    </row>
    <row r="250" ht="50" customHeight="1" spans="1:15">
      <c r="A250" s="12">
        <v>246</v>
      </c>
      <c r="B250" s="14" t="s">
        <v>43</v>
      </c>
      <c r="C250" s="14" t="s">
        <v>18</v>
      </c>
      <c r="D250" s="14" t="s">
        <v>555</v>
      </c>
      <c r="E250" s="14" t="s">
        <v>550</v>
      </c>
      <c r="F250" s="15">
        <v>278</v>
      </c>
      <c r="G250" s="15">
        <f t="shared" si="15"/>
        <v>2224</v>
      </c>
      <c r="H250" s="15">
        <v>1668</v>
      </c>
      <c r="I250" s="15">
        <v>556</v>
      </c>
      <c r="J250" s="25" t="s">
        <v>556</v>
      </c>
      <c r="K250" s="15" t="s">
        <v>21</v>
      </c>
      <c r="L250" s="15">
        <v>0</v>
      </c>
      <c r="M250" s="15">
        <v>0</v>
      </c>
      <c r="N250" s="15">
        <v>2004</v>
      </c>
      <c r="O250" s="22" t="s">
        <v>25</v>
      </c>
    </row>
    <row r="251" ht="50" customHeight="1" spans="1:15">
      <c r="A251" s="12">
        <v>247</v>
      </c>
      <c r="B251" s="14" t="s">
        <v>43</v>
      </c>
      <c r="C251" s="14" t="s">
        <v>18</v>
      </c>
      <c r="D251" s="14" t="s">
        <v>557</v>
      </c>
      <c r="E251" s="14" t="s">
        <v>550</v>
      </c>
      <c r="F251" s="15">
        <v>312</v>
      </c>
      <c r="G251" s="15">
        <f t="shared" si="15"/>
        <v>2496</v>
      </c>
      <c r="H251" s="15">
        <v>1872</v>
      </c>
      <c r="I251" s="15">
        <v>624</v>
      </c>
      <c r="J251" s="25" t="s">
        <v>556</v>
      </c>
      <c r="K251" s="15" t="s">
        <v>21</v>
      </c>
      <c r="L251" s="15">
        <v>0</v>
      </c>
      <c r="M251" s="15">
        <v>312</v>
      </c>
      <c r="N251" s="15">
        <v>2004</v>
      </c>
      <c r="O251" s="22" t="s">
        <v>25</v>
      </c>
    </row>
    <row r="252" ht="50" customHeight="1" spans="1:15">
      <c r="A252" s="12">
        <v>248</v>
      </c>
      <c r="B252" s="14" t="s">
        <v>43</v>
      </c>
      <c r="C252" s="14" t="s">
        <v>18</v>
      </c>
      <c r="D252" s="14" t="s">
        <v>558</v>
      </c>
      <c r="E252" s="14" t="s">
        <v>559</v>
      </c>
      <c r="F252" s="15">
        <v>147</v>
      </c>
      <c r="G252" s="15">
        <f t="shared" si="15"/>
        <v>882</v>
      </c>
      <c r="H252" s="15">
        <v>588</v>
      </c>
      <c r="I252" s="15">
        <v>294</v>
      </c>
      <c r="J252" s="23">
        <v>4</v>
      </c>
      <c r="K252" s="15" t="s">
        <v>21</v>
      </c>
      <c r="L252" s="15">
        <v>0</v>
      </c>
      <c r="M252" s="15">
        <v>0</v>
      </c>
      <c r="N252" s="15">
        <v>2002</v>
      </c>
      <c r="O252" s="22" t="s">
        <v>25</v>
      </c>
    </row>
    <row r="253" ht="50" customHeight="1" spans="1:15">
      <c r="A253" s="12">
        <v>249</v>
      </c>
      <c r="B253" s="14" t="s">
        <v>43</v>
      </c>
      <c r="C253" s="14" t="s">
        <v>18</v>
      </c>
      <c r="D253" s="14" t="s">
        <v>560</v>
      </c>
      <c r="E253" s="14" t="s">
        <v>561</v>
      </c>
      <c r="F253" s="15">
        <v>346</v>
      </c>
      <c r="G253" s="15">
        <f t="shared" si="15"/>
        <v>2422</v>
      </c>
      <c r="H253" s="15">
        <v>1730</v>
      </c>
      <c r="I253" s="15">
        <v>692</v>
      </c>
      <c r="J253" s="23">
        <v>5</v>
      </c>
      <c r="K253" s="15" t="s">
        <v>21</v>
      </c>
      <c r="L253" s="15">
        <v>0</v>
      </c>
      <c r="M253" s="15">
        <v>0</v>
      </c>
      <c r="N253" s="15">
        <v>2002</v>
      </c>
      <c r="O253" s="22" t="s">
        <v>25</v>
      </c>
    </row>
    <row r="254" ht="50" customHeight="1" spans="1:15">
      <c r="A254" s="12">
        <v>250</v>
      </c>
      <c r="B254" s="14" t="s">
        <v>43</v>
      </c>
      <c r="C254" s="14" t="s">
        <v>18</v>
      </c>
      <c r="D254" s="14" t="s">
        <v>387</v>
      </c>
      <c r="E254" s="14" t="s">
        <v>562</v>
      </c>
      <c r="F254" s="15">
        <v>450</v>
      </c>
      <c r="G254" s="15">
        <f t="shared" si="15"/>
        <v>7425</v>
      </c>
      <c r="H254" s="23">
        <v>4275</v>
      </c>
      <c r="I254" s="15">
        <v>3150</v>
      </c>
      <c r="J254" s="23">
        <v>9.5</v>
      </c>
      <c r="K254" s="15" t="s">
        <v>21</v>
      </c>
      <c r="L254" s="15">
        <v>2</v>
      </c>
      <c r="M254" s="15">
        <v>860</v>
      </c>
      <c r="N254" s="15">
        <v>2001</v>
      </c>
      <c r="O254" s="22" t="s">
        <v>25</v>
      </c>
    </row>
    <row r="255" ht="50" customHeight="1" spans="1:15">
      <c r="A255" s="12">
        <v>251</v>
      </c>
      <c r="B255" s="14" t="s">
        <v>43</v>
      </c>
      <c r="C255" s="14" t="s">
        <v>18</v>
      </c>
      <c r="D255" s="14" t="s">
        <v>563</v>
      </c>
      <c r="E255" s="14" t="s">
        <v>564</v>
      </c>
      <c r="F255" s="15">
        <v>240</v>
      </c>
      <c r="G255" s="15">
        <f t="shared" si="15"/>
        <v>4992</v>
      </c>
      <c r="H255" s="23">
        <v>1920</v>
      </c>
      <c r="I255" s="15">
        <v>3072</v>
      </c>
      <c r="J255" s="23">
        <v>8</v>
      </c>
      <c r="K255" s="15" t="s">
        <v>21</v>
      </c>
      <c r="L255" s="15">
        <v>2</v>
      </c>
      <c r="M255" s="15">
        <v>440</v>
      </c>
      <c r="N255" s="15">
        <v>2001</v>
      </c>
      <c r="O255" s="22" t="s">
        <v>25</v>
      </c>
    </row>
    <row r="256" ht="50" customHeight="1" spans="1:15">
      <c r="A256" s="12">
        <v>252</v>
      </c>
      <c r="B256" s="14" t="s">
        <v>43</v>
      </c>
      <c r="C256" s="14" t="s">
        <v>18</v>
      </c>
      <c r="D256" s="14" t="s">
        <v>565</v>
      </c>
      <c r="E256" s="14" t="s">
        <v>566</v>
      </c>
      <c r="F256" s="15">
        <v>270</v>
      </c>
      <c r="G256" s="15">
        <f t="shared" si="15"/>
        <v>3510</v>
      </c>
      <c r="H256" s="23">
        <v>1350</v>
      </c>
      <c r="I256" s="15">
        <v>2160</v>
      </c>
      <c r="J256" s="23">
        <v>5</v>
      </c>
      <c r="K256" s="15" t="s">
        <v>21</v>
      </c>
      <c r="L256" s="15">
        <v>2</v>
      </c>
      <c r="M256" s="15">
        <v>500</v>
      </c>
      <c r="N256" s="15">
        <v>2001</v>
      </c>
      <c r="O256" s="22" t="s">
        <v>25</v>
      </c>
    </row>
    <row r="257" ht="50" customHeight="1" spans="1:15">
      <c r="A257" s="12">
        <v>253</v>
      </c>
      <c r="B257" s="14" t="s">
        <v>43</v>
      </c>
      <c r="C257" s="14" t="s">
        <v>18</v>
      </c>
      <c r="D257" s="14" t="s">
        <v>567</v>
      </c>
      <c r="E257" s="14" t="s">
        <v>568</v>
      </c>
      <c r="F257" s="15">
        <v>45</v>
      </c>
      <c r="G257" s="15">
        <f t="shared" si="15"/>
        <v>675</v>
      </c>
      <c r="H257" s="23">
        <v>450</v>
      </c>
      <c r="I257" s="15">
        <v>225</v>
      </c>
      <c r="J257" s="23">
        <v>10</v>
      </c>
      <c r="K257" s="15" t="s">
        <v>21</v>
      </c>
      <c r="L257" s="15">
        <v>2</v>
      </c>
      <c r="M257" s="15">
        <v>90</v>
      </c>
      <c r="N257" s="15">
        <v>2001</v>
      </c>
      <c r="O257" s="22" t="s">
        <v>25</v>
      </c>
    </row>
    <row r="258" ht="50" customHeight="1" spans="1:15">
      <c r="A258" s="12">
        <v>254</v>
      </c>
      <c r="B258" s="14" t="s">
        <v>43</v>
      </c>
      <c r="C258" s="14" t="s">
        <v>18</v>
      </c>
      <c r="D258" s="14" t="s">
        <v>569</v>
      </c>
      <c r="E258" s="14" t="s">
        <v>562</v>
      </c>
      <c r="F258" s="15">
        <v>460</v>
      </c>
      <c r="G258" s="15">
        <f t="shared" si="15"/>
        <v>6440</v>
      </c>
      <c r="H258" s="23">
        <v>3220</v>
      </c>
      <c r="I258" s="15">
        <v>3220</v>
      </c>
      <c r="J258" s="23">
        <v>7</v>
      </c>
      <c r="K258" s="15" t="s">
        <v>21</v>
      </c>
      <c r="L258" s="15">
        <v>2</v>
      </c>
      <c r="M258" s="15">
        <v>880</v>
      </c>
      <c r="N258" s="15">
        <v>2001</v>
      </c>
      <c r="O258" s="22" t="s">
        <v>25</v>
      </c>
    </row>
    <row r="259" ht="50" customHeight="1" spans="1:15">
      <c r="A259" s="12">
        <v>255</v>
      </c>
      <c r="B259" s="14" t="s">
        <v>43</v>
      </c>
      <c r="C259" s="14" t="s">
        <v>18</v>
      </c>
      <c r="D259" s="14" t="s">
        <v>570</v>
      </c>
      <c r="E259" s="14" t="s">
        <v>571</v>
      </c>
      <c r="F259" s="15">
        <v>855.04</v>
      </c>
      <c r="G259" s="15">
        <f t="shared" si="15"/>
        <v>9009.1</v>
      </c>
      <c r="H259" s="15">
        <v>7615.6</v>
      </c>
      <c r="I259" s="15">
        <v>1393.5</v>
      </c>
      <c r="J259" s="23">
        <v>9</v>
      </c>
      <c r="K259" s="15" t="s">
        <v>21</v>
      </c>
      <c r="L259" s="15">
        <v>3</v>
      </c>
      <c r="M259" s="15">
        <v>0</v>
      </c>
      <c r="N259" s="15">
        <v>2018</v>
      </c>
      <c r="O259" s="22" t="s">
        <v>25</v>
      </c>
    </row>
    <row r="260" ht="50" customHeight="1" spans="1:15">
      <c r="A260" s="12">
        <v>256</v>
      </c>
      <c r="B260" s="15" t="s">
        <v>43</v>
      </c>
      <c r="C260" s="15" t="s">
        <v>18</v>
      </c>
      <c r="D260" s="15" t="s">
        <v>572</v>
      </c>
      <c r="E260" s="15" t="s">
        <v>477</v>
      </c>
      <c r="F260" s="15">
        <v>1553.2</v>
      </c>
      <c r="G260" s="15">
        <f t="shared" si="15"/>
        <v>39606.6</v>
      </c>
      <c r="H260" s="15">
        <v>28734.2</v>
      </c>
      <c r="I260" s="15">
        <v>10872.4</v>
      </c>
      <c r="J260" s="15">
        <v>18.5</v>
      </c>
      <c r="K260" s="15" t="s">
        <v>21</v>
      </c>
      <c r="L260" s="15">
        <v>8</v>
      </c>
      <c r="M260" s="15">
        <v>3106.4</v>
      </c>
      <c r="N260" s="21">
        <v>41760</v>
      </c>
      <c r="O260" s="22" t="s">
        <v>25</v>
      </c>
    </row>
    <row r="261" ht="50" customHeight="1" spans="1:15">
      <c r="A261" s="12">
        <v>257</v>
      </c>
      <c r="B261" s="26" t="s">
        <v>43</v>
      </c>
      <c r="C261" s="15" t="s">
        <v>18</v>
      </c>
      <c r="D261" s="31" t="s">
        <v>573</v>
      </c>
      <c r="E261" s="15" t="s">
        <v>574</v>
      </c>
      <c r="F261" s="31">
        <v>330.6</v>
      </c>
      <c r="G261" s="31">
        <v>2292.2</v>
      </c>
      <c r="H261" s="31">
        <v>1653</v>
      </c>
      <c r="I261" s="31">
        <v>639.2</v>
      </c>
      <c r="J261" s="31">
        <v>5</v>
      </c>
      <c r="K261" s="26" t="s">
        <v>21</v>
      </c>
      <c r="L261" s="31">
        <v>2</v>
      </c>
      <c r="M261" s="31">
        <v>0</v>
      </c>
      <c r="N261" s="31" t="s">
        <v>575</v>
      </c>
      <c r="O261" s="35" t="s">
        <v>25</v>
      </c>
    </row>
    <row r="262" ht="50" customHeight="1" spans="1:15">
      <c r="A262" s="12">
        <v>258</v>
      </c>
      <c r="B262" s="26" t="s">
        <v>43</v>
      </c>
      <c r="C262" s="15" t="s">
        <v>18</v>
      </c>
      <c r="D262" s="15" t="s">
        <v>576</v>
      </c>
      <c r="E262" s="15" t="s">
        <v>577</v>
      </c>
      <c r="F262" s="15">
        <v>503</v>
      </c>
      <c r="G262" s="15">
        <v>6864</v>
      </c>
      <c r="H262" s="15">
        <v>4024</v>
      </c>
      <c r="I262" s="15">
        <v>2840</v>
      </c>
      <c r="J262" s="15">
        <v>8</v>
      </c>
      <c r="K262" s="26" t="s">
        <v>21</v>
      </c>
      <c r="L262" s="15">
        <v>1</v>
      </c>
      <c r="M262" s="15">
        <v>823</v>
      </c>
      <c r="N262" s="15">
        <v>2008</v>
      </c>
      <c r="O262" s="36" t="s">
        <v>25</v>
      </c>
    </row>
    <row r="263" ht="50" customHeight="1" spans="1:15">
      <c r="A263" s="12">
        <v>259</v>
      </c>
      <c r="B263" s="15" t="s">
        <v>43</v>
      </c>
      <c r="C263" s="15" t="s">
        <v>18</v>
      </c>
      <c r="D263" s="15" t="s">
        <v>578</v>
      </c>
      <c r="E263" s="15" t="s">
        <v>579</v>
      </c>
      <c r="F263" s="15">
        <v>308</v>
      </c>
      <c r="G263" s="15">
        <v>2895.2</v>
      </c>
      <c r="H263" s="15">
        <v>1848</v>
      </c>
      <c r="I263" s="15">
        <v>1047.2</v>
      </c>
      <c r="J263" s="15" t="s">
        <v>580</v>
      </c>
      <c r="K263" s="15" t="s">
        <v>21</v>
      </c>
      <c r="L263" s="15">
        <v>8</v>
      </c>
      <c r="M263" s="15">
        <v>308</v>
      </c>
      <c r="N263" s="15"/>
      <c r="O263" s="22" t="s">
        <v>34</v>
      </c>
    </row>
    <row r="264" ht="50" customHeight="1" spans="1:15">
      <c r="A264" s="12">
        <v>260</v>
      </c>
      <c r="B264" s="14" t="s">
        <v>43</v>
      </c>
      <c r="C264" s="14" t="s">
        <v>18</v>
      </c>
      <c r="D264" s="14" t="s">
        <v>581</v>
      </c>
      <c r="E264" s="14" t="s">
        <v>582</v>
      </c>
      <c r="F264" s="15">
        <v>406.5</v>
      </c>
      <c r="G264" s="25">
        <f t="shared" ref="G264:G269" si="16">H264+I264</f>
        <v>6504</v>
      </c>
      <c r="H264" s="15">
        <v>4065</v>
      </c>
      <c r="I264" s="15">
        <v>2439</v>
      </c>
      <c r="J264" s="25" t="s">
        <v>551</v>
      </c>
      <c r="K264" s="15" t="s">
        <v>21</v>
      </c>
      <c r="L264" s="15">
        <v>2</v>
      </c>
      <c r="M264" s="15">
        <v>793</v>
      </c>
      <c r="N264" s="15">
        <v>2015</v>
      </c>
      <c r="O264" s="37" t="s">
        <v>25</v>
      </c>
    </row>
    <row r="265" ht="50" customHeight="1" spans="1:15">
      <c r="A265" s="12">
        <v>261</v>
      </c>
      <c r="B265" s="14" t="s">
        <v>43</v>
      </c>
      <c r="C265" s="14" t="s">
        <v>18</v>
      </c>
      <c r="D265" s="14" t="s">
        <v>583</v>
      </c>
      <c r="E265" s="14" t="s">
        <v>584</v>
      </c>
      <c r="F265" s="15">
        <v>492</v>
      </c>
      <c r="G265" s="15">
        <f t="shared" si="16"/>
        <v>6888</v>
      </c>
      <c r="H265" s="15">
        <v>5904</v>
      </c>
      <c r="I265" s="15">
        <v>984</v>
      </c>
      <c r="J265" s="25" t="s">
        <v>585</v>
      </c>
      <c r="K265" s="15" t="s">
        <v>21</v>
      </c>
      <c r="L265" s="15">
        <v>2</v>
      </c>
      <c r="M265" s="15">
        <v>944</v>
      </c>
      <c r="N265" s="15">
        <v>2010</v>
      </c>
      <c r="O265" s="37" t="s">
        <v>34</v>
      </c>
    </row>
    <row r="266" ht="50" customHeight="1" spans="1:15">
      <c r="A266" s="12">
        <v>262</v>
      </c>
      <c r="B266" s="14" t="s">
        <v>43</v>
      </c>
      <c r="C266" s="14" t="s">
        <v>18</v>
      </c>
      <c r="D266" s="14" t="s">
        <v>586</v>
      </c>
      <c r="E266" s="14" t="s">
        <v>587</v>
      </c>
      <c r="F266" s="15">
        <v>762</v>
      </c>
      <c r="G266" s="15">
        <f t="shared" si="16"/>
        <v>8382</v>
      </c>
      <c r="H266" s="15">
        <v>6858</v>
      </c>
      <c r="I266" s="15">
        <v>1524</v>
      </c>
      <c r="J266" s="23">
        <v>9</v>
      </c>
      <c r="K266" s="15" t="s">
        <v>21</v>
      </c>
      <c r="L266" s="15">
        <v>0</v>
      </c>
      <c r="M266" s="15">
        <v>0</v>
      </c>
      <c r="N266" s="15">
        <v>2004</v>
      </c>
      <c r="O266" s="37" t="s">
        <v>34</v>
      </c>
    </row>
    <row r="267" ht="50" customHeight="1" spans="1:15">
      <c r="A267" s="12">
        <v>263</v>
      </c>
      <c r="B267" s="14" t="s">
        <v>32</v>
      </c>
      <c r="C267" s="14" t="s">
        <v>18</v>
      </c>
      <c r="D267" s="14" t="s">
        <v>588</v>
      </c>
      <c r="E267" s="14" t="s">
        <v>589</v>
      </c>
      <c r="F267" s="15">
        <v>1830</v>
      </c>
      <c r="G267" s="15">
        <f t="shared" si="16"/>
        <v>56425</v>
      </c>
      <c r="H267" s="15">
        <v>37648</v>
      </c>
      <c r="I267" s="15">
        <v>18777</v>
      </c>
      <c r="J267" s="25" t="s">
        <v>590</v>
      </c>
      <c r="K267" s="15" t="s">
        <v>21</v>
      </c>
      <c r="L267" s="15">
        <v>6</v>
      </c>
      <c r="M267" s="15">
        <v>2800</v>
      </c>
      <c r="N267" s="15">
        <v>1995</v>
      </c>
      <c r="O267" s="37" t="s">
        <v>25</v>
      </c>
    </row>
    <row r="268" ht="50" customHeight="1" spans="1:15">
      <c r="A268" s="12">
        <v>264</v>
      </c>
      <c r="B268" s="14" t="s">
        <v>43</v>
      </c>
      <c r="C268" s="14" t="s">
        <v>18</v>
      </c>
      <c r="D268" s="14" t="s">
        <v>591</v>
      </c>
      <c r="E268" s="14" t="s">
        <v>592</v>
      </c>
      <c r="F268" s="15">
        <v>403</v>
      </c>
      <c r="G268" s="15">
        <f t="shared" si="16"/>
        <v>8060</v>
      </c>
      <c r="H268" s="15">
        <v>5642</v>
      </c>
      <c r="I268" s="15">
        <v>2418</v>
      </c>
      <c r="J268" s="23">
        <v>14</v>
      </c>
      <c r="K268" s="15" t="s">
        <v>21</v>
      </c>
      <c r="L268" s="15">
        <v>0</v>
      </c>
      <c r="M268" s="15">
        <v>806</v>
      </c>
      <c r="N268" s="15">
        <v>2008</v>
      </c>
      <c r="O268" s="37" t="s">
        <v>25</v>
      </c>
    </row>
    <row r="269" ht="50" customHeight="1" spans="1:15">
      <c r="A269" s="12">
        <v>265</v>
      </c>
      <c r="B269" s="14" t="s">
        <v>43</v>
      </c>
      <c r="C269" s="14" t="s">
        <v>18</v>
      </c>
      <c r="D269" s="14" t="s">
        <v>593</v>
      </c>
      <c r="E269" s="14" t="s">
        <v>594</v>
      </c>
      <c r="F269" s="15">
        <v>706</v>
      </c>
      <c r="G269" s="15">
        <f t="shared" si="16"/>
        <v>9178</v>
      </c>
      <c r="H269" s="15">
        <v>6354</v>
      </c>
      <c r="I269" s="15">
        <v>2824</v>
      </c>
      <c r="J269" s="23">
        <v>9</v>
      </c>
      <c r="K269" s="15" t="s">
        <v>21</v>
      </c>
      <c r="L269" s="15">
        <v>2</v>
      </c>
      <c r="M269" s="15">
        <v>1412</v>
      </c>
      <c r="N269" s="15">
        <v>2002</v>
      </c>
      <c r="O269" s="37" t="s">
        <v>25</v>
      </c>
    </row>
    <row r="270" ht="50" customHeight="1" spans="1:15">
      <c r="A270" s="12">
        <v>266</v>
      </c>
      <c r="B270" s="32" t="s">
        <v>17</v>
      </c>
      <c r="C270" s="14" t="s">
        <v>595</v>
      </c>
      <c r="D270" s="14" t="s">
        <v>596</v>
      </c>
      <c r="E270" s="14" t="s">
        <v>597</v>
      </c>
      <c r="F270" s="31">
        <v>5983</v>
      </c>
      <c r="G270" s="31">
        <f t="shared" ref="G270:G286" si="17">SUM(H270:I270)</f>
        <v>202311.5</v>
      </c>
      <c r="H270" s="31">
        <v>144626</v>
      </c>
      <c r="I270" s="31">
        <v>57685.5</v>
      </c>
      <c r="J270" s="38" t="s">
        <v>598</v>
      </c>
      <c r="K270" s="15" t="s">
        <v>599</v>
      </c>
      <c r="L270" s="31">
        <v>32</v>
      </c>
      <c r="M270" s="31">
        <v>9188.42</v>
      </c>
      <c r="N270" s="31">
        <v>2008</v>
      </c>
      <c r="O270" s="35" t="s">
        <v>22</v>
      </c>
    </row>
    <row r="271" ht="50" customHeight="1" spans="1:15">
      <c r="A271" s="12">
        <v>267</v>
      </c>
      <c r="B271" s="32" t="s">
        <v>17</v>
      </c>
      <c r="C271" s="14" t="s">
        <v>595</v>
      </c>
      <c r="D271" s="14" t="s">
        <v>600</v>
      </c>
      <c r="E271" s="14" t="s">
        <v>601</v>
      </c>
      <c r="F271" s="31">
        <v>5178.16</v>
      </c>
      <c r="G271" s="31">
        <f t="shared" si="17"/>
        <v>181855.91</v>
      </c>
      <c r="H271" s="31">
        <v>117756.17</v>
      </c>
      <c r="I271" s="31">
        <v>64099.74</v>
      </c>
      <c r="J271" s="38" t="s">
        <v>602</v>
      </c>
      <c r="K271" s="15" t="s">
        <v>599</v>
      </c>
      <c r="L271" s="31">
        <v>22</v>
      </c>
      <c r="M271" s="31">
        <v>9406.58</v>
      </c>
      <c r="N271" s="31">
        <v>2017</v>
      </c>
      <c r="O271" s="35" t="s">
        <v>25</v>
      </c>
    </row>
    <row r="272" ht="50" customHeight="1" spans="1:15">
      <c r="A272" s="12">
        <v>268</v>
      </c>
      <c r="B272" s="32" t="s">
        <v>17</v>
      </c>
      <c r="C272" s="14" t="s">
        <v>595</v>
      </c>
      <c r="D272" s="14" t="s">
        <v>603</v>
      </c>
      <c r="E272" s="14" t="s">
        <v>604</v>
      </c>
      <c r="F272" s="31">
        <v>2231.2</v>
      </c>
      <c r="G272" s="31">
        <f t="shared" si="17"/>
        <v>74162.83</v>
      </c>
      <c r="H272" s="31">
        <v>54098.83</v>
      </c>
      <c r="I272" s="31">
        <v>20064</v>
      </c>
      <c r="J272" s="38" t="s">
        <v>605</v>
      </c>
      <c r="K272" s="15" t="s">
        <v>599</v>
      </c>
      <c r="L272" s="31">
        <v>13</v>
      </c>
      <c r="M272" s="31">
        <v>3307.31</v>
      </c>
      <c r="N272" s="31">
        <v>2016</v>
      </c>
      <c r="O272" s="35" t="s">
        <v>25</v>
      </c>
    </row>
    <row r="273" ht="50" customHeight="1" spans="1:15">
      <c r="A273" s="12">
        <v>269</v>
      </c>
      <c r="B273" s="32" t="s">
        <v>17</v>
      </c>
      <c r="C273" s="14" t="s">
        <v>595</v>
      </c>
      <c r="D273" s="14" t="s">
        <v>606</v>
      </c>
      <c r="E273" s="14" t="s">
        <v>604</v>
      </c>
      <c r="F273" s="31">
        <v>1696</v>
      </c>
      <c r="G273" s="31">
        <f t="shared" si="17"/>
        <v>72824</v>
      </c>
      <c r="H273" s="31">
        <v>37920</v>
      </c>
      <c r="I273" s="31">
        <v>34904</v>
      </c>
      <c r="J273" s="38" t="s">
        <v>607</v>
      </c>
      <c r="K273" s="15" t="s">
        <v>599</v>
      </c>
      <c r="L273" s="31">
        <v>12</v>
      </c>
      <c r="M273" s="31">
        <v>2960.3</v>
      </c>
      <c r="N273" s="31">
        <v>2004</v>
      </c>
      <c r="O273" s="35" t="s">
        <v>25</v>
      </c>
    </row>
    <row r="274" ht="50" customHeight="1" spans="1:15">
      <c r="A274" s="12">
        <v>270</v>
      </c>
      <c r="B274" s="32" t="s">
        <v>32</v>
      </c>
      <c r="C274" s="14" t="s">
        <v>595</v>
      </c>
      <c r="D274" s="14" t="s">
        <v>608</v>
      </c>
      <c r="E274" s="14" t="s">
        <v>609</v>
      </c>
      <c r="F274" s="31">
        <v>1693</v>
      </c>
      <c r="G274" s="31">
        <f t="shared" si="17"/>
        <v>18063</v>
      </c>
      <c r="H274" s="31">
        <v>14058</v>
      </c>
      <c r="I274" s="31">
        <v>4005</v>
      </c>
      <c r="J274" s="38" t="s">
        <v>610</v>
      </c>
      <c r="K274" s="15" t="s">
        <v>611</v>
      </c>
      <c r="L274" s="31">
        <v>12</v>
      </c>
      <c r="M274" s="31">
        <v>896.8</v>
      </c>
      <c r="N274" s="31">
        <v>2005</v>
      </c>
      <c r="O274" s="35" t="s">
        <v>25</v>
      </c>
    </row>
    <row r="275" ht="50" customHeight="1" spans="1:15">
      <c r="A275" s="12">
        <v>271</v>
      </c>
      <c r="B275" s="32" t="s">
        <v>32</v>
      </c>
      <c r="C275" s="14" t="s">
        <v>595</v>
      </c>
      <c r="D275" s="14" t="s">
        <v>612</v>
      </c>
      <c r="E275" s="14" t="s">
        <v>613</v>
      </c>
      <c r="F275" s="31">
        <v>2210</v>
      </c>
      <c r="G275" s="31">
        <f t="shared" si="17"/>
        <v>35074</v>
      </c>
      <c r="H275" s="31">
        <v>18068</v>
      </c>
      <c r="I275" s="31">
        <v>17006</v>
      </c>
      <c r="J275" s="38">
        <v>9</v>
      </c>
      <c r="K275" s="15" t="s">
        <v>599</v>
      </c>
      <c r="L275" s="31">
        <v>9</v>
      </c>
      <c r="M275" s="31">
        <v>2098.3</v>
      </c>
      <c r="N275" s="31">
        <v>2008</v>
      </c>
      <c r="O275" s="35" t="s">
        <v>25</v>
      </c>
    </row>
    <row r="276" ht="50" customHeight="1" spans="1:15">
      <c r="A276" s="12">
        <v>272</v>
      </c>
      <c r="B276" s="32" t="s">
        <v>32</v>
      </c>
      <c r="C276" s="14" t="s">
        <v>595</v>
      </c>
      <c r="D276" s="14" t="s">
        <v>614</v>
      </c>
      <c r="E276" s="14" t="s">
        <v>615</v>
      </c>
      <c r="F276" s="31">
        <v>699.5</v>
      </c>
      <c r="G276" s="31">
        <f t="shared" si="17"/>
        <v>9786.32</v>
      </c>
      <c r="H276" s="31">
        <v>5336.49</v>
      </c>
      <c r="I276" s="31">
        <v>4449.83</v>
      </c>
      <c r="J276" s="38" t="s">
        <v>616</v>
      </c>
      <c r="K276" s="15" t="s">
        <v>611</v>
      </c>
      <c r="L276" s="31">
        <v>9</v>
      </c>
      <c r="M276" s="31">
        <v>864.7</v>
      </c>
      <c r="N276" s="31">
        <v>2007</v>
      </c>
      <c r="O276" s="35" t="s">
        <v>25</v>
      </c>
    </row>
    <row r="277" ht="50" customHeight="1" spans="1:15">
      <c r="A277" s="12">
        <v>273</v>
      </c>
      <c r="B277" s="32" t="s">
        <v>32</v>
      </c>
      <c r="C277" s="14" t="s">
        <v>595</v>
      </c>
      <c r="D277" s="14" t="s">
        <v>617</v>
      </c>
      <c r="E277" s="14" t="s">
        <v>618</v>
      </c>
      <c r="F277" s="31">
        <v>548</v>
      </c>
      <c r="G277" s="31">
        <f t="shared" si="17"/>
        <v>9984</v>
      </c>
      <c r="H277" s="31">
        <v>4932</v>
      </c>
      <c r="I277" s="31">
        <v>5052</v>
      </c>
      <c r="J277" s="38" t="s">
        <v>458</v>
      </c>
      <c r="K277" s="15" t="s">
        <v>599</v>
      </c>
      <c r="L277" s="31">
        <v>6</v>
      </c>
      <c r="M277" s="31">
        <v>894</v>
      </c>
      <c r="N277" s="31">
        <v>2005</v>
      </c>
      <c r="O277" s="35" t="s">
        <v>25</v>
      </c>
    </row>
    <row r="278" ht="50" customHeight="1" spans="1:15">
      <c r="A278" s="12">
        <v>274</v>
      </c>
      <c r="B278" s="32" t="s">
        <v>32</v>
      </c>
      <c r="C278" s="14" t="s">
        <v>595</v>
      </c>
      <c r="D278" s="14" t="s">
        <v>619</v>
      </c>
      <c r="E278" s="14" t="s">
        <v>620</v>
      </c>
      <c r="F278" s="31">
        <v>1239</v>
      </c>
      <c r="G278" s="31">
        <f t="shared" si="17"/>
        <v>32537.8</v>
      </c>
      <c r="H278" s="31">
        <v>22302</v>
      </c>
      <c r="I278" s="31">
        <v>10235.8</v>
      </c>
      <c r="J278" s="38" t="s">
        <v>621</v>
      </c>
      <c r="K278" s="15" t="s">
        <v>599</v>
      </c>
      <c r="L278" s="31">
        <v>8</v>
      </c>
      <c r="M278" s="31">
        <v>2218</v>
      </c>
      <c r="N278" s="31">
        <v>2006</v>
      </c>
      <c r="O278" s="35" t="s">
        <v>25</v>
      </c>
    </row>
    <row r="279" ht="50" customHeight="1" spans="1:15">
      <c r="A279" s="12">
        <v>275</v>
      </c>
      <c r="B279" s="32" t="s">
        <v>32</v>
      </c>
      <c r="C279" s="14" t="s">
        <v>595</v>
      </c>
      <c r="D279" s="14" t="s">
        <v>622</v>
      </c>
      <c r="E279" s="14" t="s">
        <v>618</v>
      </c>
      <c r="F279" s="31">
        <v>548</v>
      </c>
      <c r="G279" s="31">
        <f t="shared" si="17"/>
        <v>9114</v>
      </c>
      <c r="H279" s="31">
        <v>4932</v>
      </c>
      <c r="I279" s="31">
        <v>4182</v>
      </c>
      <c r="J279" s="38" t="s">
        <v>458</v>
      </c>
      <c r="K279" s="15" t="s">
        <v>599</v>
      </c>
      <c r="L279" s="31">
        <v>6</v>
      </c>
      <c r="M279" s="31">
        <v>962</v>
      </c>
      <c r="N279" s="31">
        <v>2005</v>
      </c>
      <c r="O279" s="35" t="s">
        <v>25</v>
      </c>
    </row>
    <row r="280" ht="50" customHeight="1" spans="1:15">
      <c r="A280" s="12">
        <v>276</v>
      </c>
      <c r="B280" s="32" t="s">
        <v>32</v>
      </c>
      <c r="C280" s="14" t="s">
        <v>595</v>
      </c>
      <c r="D280" s="14" t="s">
        <v>623</v>
      </c>
      <c r="E280" s="14" t="s">
        <v>613</v>
      </c>
      <c r="F280" s="31">
        <v>1767.25</v>
      </c>
      <c r="G280" s="31">
        <f t="shared" si="17"/>
        <v>36317.01</v>
      </c>
      <c r="H280" s="31">
        <v>16679.59</v>
      </c>
      <c r="I280" s="31">
        <v>19637.42</v>
      </c>
      <c r="J280" s="38" t="s">
        <v>458</v>
      </c>
      <c r="K280" s="15" t="s">
        <v>599</v>
      </c>
      <c r="L280" s="31">
        <v>10</v>
      </c>
      <c r="M280" s="31">
        <v>2578.78</v>
      </c>
      <c r="N280" s="31">
        <v>2016</v>
      </c>
      <c r="O280" s="35" t="s">
        <v>25</v>
      </c>
    </row>
    <row r="281" ht="50" customHeight="1" spans="1:15">
      <c r="A281" s="12">
        <v>277</v>
      </c>
      <c r="B281" s="32" t="s">
        <v>32</v>
      </c>
      <c r="C281" s="14" t="s">
        <v>595</v>
      </c>
      <c r="D281" s="14" t="s">
        <v>624</v>
      </c>
      <c r="E281" s="14" t="s">
        <v>625</v>
      </c>
      <c r="F281" s="31">
        <v>625.72</v>
      </c>
      <c r="G281" s="31">
        <f t="shared" si="17"/>
        <v>12771.05</v>
      </c>
      <c r="H281" s="31">
        <v>6667.54</v>
      </c>
      <c r="I281" s="31">
        <v>6103.51</v>
      </c>
      <c r="J281" s="38" t="s">
        <v>626</v>
      </c>
      <c r="K281" s="15" t="s">
        <v>599</v>
      </c>
      <c r="L281" s="31">
        <v>4</v>
      </c>
      <c r="M281" s="31">
        <v>1092.7</v>
      </c>
      <c r="N281" s="31">
        <v>2004</v>
      </c>
      <c r="O281" s="35" t="s">
        <v>25</v>
      </c>
    </row>
    <row r="282" ht="50" customHeight="1" spans="1:15">
      <c r="A282" s="12">
        <v>278</v>
      </c>
      <c r="B282" s="32" t="s">
        <v>32</v>
      </c>
      <c r="C282" s="14" t="s">
        <v>595</v>
      </c>
      <c r="D282" s="14" t="s">
        <v>627</v>
      </c>
      <c r="E282" s="14" t="s">
        <v>628</v>
      </c>
      <c r="F282" s="31">
        <v>816.07</v>
      </c>
      <c r="G282" s="31">
        <f t="shared" si="17"/>
        <v>7434.95</v>
      </c>
      <c r="H282" s="31">
        <v>4106.12</v>
      </c>
      <c r="I282" s="31">
        <v>3328.83</v>
      </c>
      <c r="J282" s="38" t="s">
        <v>629</v>
      </c>
      <c r="K282" s="15" t="s">
        <v>611</v>
      </c>
      <c r="L282" s="31">
        <v>7</v>
      </c>
      <c r="M282" s="31">
        <v>0</v>
      </c>
      <c r="N282" s="31">
        <v>2005</v>
      </c>
      <c r="O282" s="35" t="s">
        <v>25</v>
      </c>
    </row>
    <row r="283" ht="50" customHeight="1" spans="1:15">
      <c r="A283" s="12">
        <v>279</v>
      </c>
      <c r="B283" s="32" t="s">
        <v>32</v>
      </c>
      <c r="C283" s="14" t="s">
        <v>595</v>
      </c>
      <c r="D283" s="14" t="s">
        <v>630</v>
      </c>
      <c r="E283" s="14" t="s">
        <v>631</v>
      </c>
      <c r="F283" s="31">
        <v>807.69</v>
      </c>
      <c r="G283" s="31">
        <f t="shared" si="17"/>
        <v>15327.36</v>
      </c>
      <c r="H283" s="31">
        <v>8748.5</v>
      </c>
      <c r="I283" s="31">
        <v>6578.86</v>
      </c>
      <c r="J283" s="38" t="s">
        <v>632</v>
      </c>
      <c r="K283" s="15" t="s">
        <v>611</v>
      </c>
      <c r="L283" s="31">
        <v>8</v>
      </c>
      <c r="M283" s="31">
        <v>1141.45</v>
      </c>
      <c r="N283" s="31">
        <v>2006</v>
      </c>
      <c r="O283" s="35" t="s">
        <v>25</v>
      </c>
    </row>
    <row r="284" ht="50" customHeight="1" spans="1:15">
      <c r="A284" s="12">
        <v>280</v>
      </c>
      <c r="B284" s="32" t="s">
        <v>32</v>
      </c>
      <c r="C284" s="14" t="s">
        <v>595</v>
      </c>
      <c r="D284" s="14" t="s">
        <v>633</v>
      </c>
      <c r="E284" s="14" t="s">
        <v>634</v>
      </c>
      <c r="F284" s="31">
        <v>2001.4</v>
      </c>
      <c r="G284" s="31">
        <f t="shared" si="17"/>
        <v>31729.18</v>
      </c>
      <c r="H284" s="31">
        <v>18337.38</v>
      </c>
      <c r="I284" s="31">
        <v>13391.8</v>
      </c>
      <c r="J284" s="31" t="s">
        <v>635</v>
      </c>
      <c r="K284" s="15" t="s">
        <v>599</v>
      </c>
      <c r="L284" s="31">
        <v>16</v>
      </c>
      <c r="M284" s="31">
        <v>1132.7</v>
      </c>
      <c r="N284" s="31">
        <v>2012</v>
      </c>
      <c r="O284" s="35" t="s">
        <v>25</v>
      </c>
    </row>
    <row r="285" ht="50" customHeight="1" spans="1:15">
      <c r="A285" s="12">
        <v>281</v>
      </c>
      <c r="B285" s="32" t="s">
        <v>32</v>
      </c>
      <c r="C285" s="14" t="s">
        <v>595</v>
      </c>
      <c r="D285" s="14" t="s">
        <v>636</v>
      </c>
      <c r="E285" s="14" t="s">
        <v>637</v>
      </c>
      <c r="F285" s="31">
        <v>980</v>
      </c>
      <c r="G285" s="31">
        <f t="shared" si="17"/>
        <v>17444</v>
      </c>
      <c r="H285" s="31">
        <v>7840</v>
      </c>
      <c r="I285" s="31">
        <v>9604</v>
      </c>
      <c r="J285" s="31">
        <v>8</v>
      </c>
      <c r="K285" s="15" t="s">
        <v>599</v>
      </c>
      <c r="L285" s="31">
        <v>5</v>
      </c>
      <c r="M285" s="31">
        <v>18.5</v>
      </c>
      <c r="N285" s="31">
        <v>2007</v>
      </c>
      <c r="O285" s="35" t="s">
        <v>25</v>
      </c>
    </row>
    <row r="286" ht="50" customHeight="1" spans="1:15">
      <c r="A286" s="12">
        <v>282</v>
      </c>
      <c r="B286" s="32" t="s">
        <v>32</v>
      </c>
      <c r="C286" s="14" t="s">
        <v>595</v>
      </c>
      <c r="D286" s="14" t="s">
        <v>638</v>
      </c>
      <c r="E286" s="14" t="s">
        <v>639</v>
      </c>
      <c r="F286" s="31">
        <v>2904</v>
      </c>
      <c r="G286" s="31">
        <f t="shared" si="17"/>
        <v>39204</v>
      </c>
      <c r="H286" s="31">
        <v>26136</v>
      </c>
      <c r="I286" s="31">
        <v>13068</v>
      </c>
      <c r="J286" s="31">
        <v>9</v>
      </c>
      <c r="K286" s="15" t="s">
        <v>611</v>
      </c>
      <c r="L286" s="31">
        <v>13</v>
      </c>
      <c r="M286" s="31">
        <v>5580</v>
      </c>
      <c r="N286" s="31">
        <v>2012</v>
      </c>
      <c r="O286" s="35" t="s">
        <v>25</v>
      </c>
    </row>
    <row r="287" ht="50" customHeight="1" spans="1:15">
      <c r="A287" s="12">
        <v>283</v>
      </c>
      <c r="B287" s="32" t="s">
        <v>32</v>
      </c>
      <c r="C287" s="14" t="s">
        <v>595</v>
      </c>
      <c r="D287" s="14" t="s">
        <v>640</v>
      </c>
      <c r="E287" s="14" t="s">
        <v>641</v>
      </c>
      <c r="F287" s="31">
        <v>547.64</v>
      </c>
      <c r="G287" s="31">
        <f t="shared" ref="G287:G292" si="18">SUM(H287:I287)</f>
        <v>14258.52</v>
      </c>
      <c r="H287" s="31">
        <v>11169.46</v>
      </c>
      <c r="I287" s="31">
        <v>3089.06</v>
      </c>
      <c r="J287" s="31">
        <v>18</v>
      </c>
      <c r="K287" s="15" t="s">
        <v>599</v>
      </c>
      <c r="L287" s="31">
        <v>4</v>
      </c>
      <c r="M287" s="31">
        <v>1141</v>
      </c>
      <c r="N287" s="31">
        <v>2018</v>
      </c>
      <c r="O287" s="35" t="s">
        <v>25</v>
      </c>
    </row>
    <row r="288" ht="50" customHeight="1" spans="1:15">
      <c r="A288" s="12">
        <v>284</v>
      </c>
      <c r="B288" s="32" t="s">
        <v>32</v>
      </c>
      <c r="C288" s="14" t="s">
        <v>595</v>
      </c>
      <c r="D288" s="14" t="s">
        <v>642</v>
      </c>
      <c r="E288" s="14" t="s">
        <v>641</v>
      </c>
      <c r="F288" s="31">
        <v>266.38</v>
      </c>
      <c r="G288" s="31">
        <f t="shared" si="18"/>
        <v>10584.76</v>
      </c>
      <c r="H288" s="31">
        <v>9172.72</v>
      </c>
      <c r="I288" s="31">
        <v>1412.04</v>
      </c>
      <c r="J288" s="31">
        <v>30</v>
      </c>
      <c r="K288" s="15" t="s">
        <v>599</v>
      </c>
      <c r="L288" s="31">
        <v>2</v>
      </c>
      <c r="M288" s="31">
        <v>479.3</v>
      </c>
      <c r="N288" s="31">
        <v>2018</v>
      </c>
      <c r="O288" s="35" t="s">
        <v>25</v>
      </c>
    </row>
    <row r="289" ht="50" customHeight="1" spans="1:15">
      <c r="A289" s="12">
        <v>285</v>
      </c>
      <c r="B289" s="32" t="s">
        <v>32</v>
      </c>
      <c r="C289" s="14" t="s">
        <v>595</v>
      </c>
      <c r="D289" s="14" t="s">
        <v>643</v>
      </c>
      <c r="E289" s="14" t="s">
        <v>641</v>
      </c>
      <c r="F289" s="31">
        <v>492.33</v>
      </c>
      <c r="G289" s="31">
        <f t="shared" si="18"/>
        <v>12941.56</v>
      </c>
      <c r="H289" s="31">
        <v>11177.61</v>
      </c>
      <c r="I289" s="31">
        <v>1763.95</v>
      </c>
      <c r="J289" s="31">
        <v>19</v>
      </c>
      <c r="K289" s="15" t="s">
        <v>599</v>
      </c>
      <c r="L289" s="31">
        <v>4</v>
      </c>
      <c r="M289" s="31">
        <v>931.7</v>
      </c>
      <c r="N289" s="31">
        <v>2018</v>
      </c>
      <c r="O289" s="35" t="s">
        <v>25</v>
      </c>
    </row>
    <row r="290" ht="50" customHeight="1" spans="1:15">
      <c r="A290" s="12">
        <v>286</v>
      </c>
      <c r="B290" s="32" t="s">
        <v>32</v>
      </c>
      <c r="C290" s="14" t="s">
        <v>595</v>
      </c>
      <c r="D290" s="14" t="s">
        <v>644</v>
      </c>
      <c r="E290" s="14" t="s">
        <v>645</v>
      </c>
      <c r="F290" s="31">
        <v>1310.72</v>
      </c>
      <c r="G290" s="31">
        <f t="shared" si="18"/>
        <v>17805.31</v>
      </c>
      <c r="H290" s="31">
        <v>11781.96</v>
      </c>
      <c r="I290" s="31">
        <v>6023.35</v>
      </c>
      <c r="J290" s="31">
        <v>10</v>
      </c>
      <c r="K290" s="15" t="s">
        <v>599</v>
      </c>
      <c r="L290" s="31">
        <v>10</v>
      </c>
      <c r="M290" s="31">
        <v>2503.3</v>
      </c>
      <c r="N290" s="31">
        <v>2018</v>
      </c>
      <c r="O290" s="35" t="s">
        <v>25</v>
      </c>
    </row>
    <row r="291" ht="50" customHeight="1" spans="1:15">
      <c r="A291" s="12">
        <v>287</v>
      </c>
      <c r="B291" s="32" t="s">
        <v>32</v>
      </c>
      <c r="C291" s="14" t="s">
        <v>595</v>
      </c>
      <c r="D291" s="14" t="s">
        <v>646</v>
      </c>
      <c r="E291" s="14" t="s">
        <v>641</v>
      </c>
      <c r="F291" s="31">
        <v>518.62</v>
      </c>
      <c r="G291" s="31">
        <f t="shared" si="18"/>
        <v>9130</v>
      </c>
      <c r="H291" s="31">
        <v>5935.12</v>
      </c>
      <c r="I291" s="31">
        <v>3194.88</v>
      </c>
      <c r="J291" s="31">
        <v>10</v>
      </c>
      <c r="K291" s="15" t="s">
        <v>599</v>
      </c>
      <c r="L291" s="31">
        <v>4</v>
      </c>
      <c r="M291" s="31">
        <v>1000.5</v>
      </c>
      <c r="N291" s="31">
        <v>2018</v>
      </c>
      <c r="O291" s="35" t="s">
        <v>25</v>
      </c>
    </row>
    <row r="292" ht="50" customHeight="1" spans="1:15">
      <c r="A292" s="12">
        <v>288</v>
      </c>
      <c r="B292" s="32" t="s">
        <v>32</v>
      </c>
      <c r="C292" s="14" t="s">
        <v>595</v>
      </c>
      <c r="D292" s="14" t="s">
        <v>647</v>
      </c>
      <c r="E292" s="14" t="s">
        <v>648</v>
      </c>
      <c r="F292" s="31">
        <v>290.09</v>
      </c>
      <c r="G292" s="31">
        <f t="shared" si="18"/>
        <v>4752.2</v>
      </c>
      <c r="H292" s="31">
        <v>3136.52</v>
      </c>
      <c r="I292" s="31">
        <v>1615.68</v>
      </c>
      <c r="J292" s="31">
        <v>10</v>
      </c>
      <c r="K292" s="15" t="s">
        <v>599</v>
      </c>
      <c r="L292" s="31">
        <v>2</v>
      </c>
      <c r="M292" s="31">
        <v>567.4</v>
      </c>
      <c r="N292" s="31">
        <v>2018</v>
      </c>
      <c r="O292" s="35" t="s">
        <v>25</v>
      </c>
    </row>
    <row r="293" ht="50" customHeight="1" spans="1:15">
      <c r="A293" s="12">
        <v>289</v>
      </c>
      <c r="B293" s="32" t="s">
        <v>32</v>
      </c>
      <c r="C293" s="14" t="s">
        <v>595</v>
      </c>
      <c r="D293" s="14" t="s">
        <v>649</v>
      </c>
      <c r="E293" s="14" t="s">
        <v>650</v>
      </c>
      <c r="F293" s="31">
        <v>1257.19</v>
      </c>
      <c r="G293" s="31">
        <v>35532.16</v>
      </c>
      <c r="H293" s="31">
        <v>27218.4</v>
      </c>
      <c r="I293" s="31">
        <v>8313.76</v>
      </c>
      <c r="J293" s="31">
        <v>24</v>
      </c>
      <c r="K293" s="15" t="s">
        <v>599</v>
      </c>
      <c r="L293" s="31"/>
      <c r="M293" s="31">
        <v>2458</v>
      </c>
      <c r="N293" s="31">
        <v>2021</v>
      </c>
      <c r="O293" s="35" t="s">
        <v>25</v>
      </c>
    </row>
    <row r="294" ht="50" customHeight="1" spans="1:15">
      <c r="A294" s="12">
        <v>290</v>
      </c>
      <c r="B294" s="32" t="s">
        <v>32</v>
      </c>
      <c r="C294" s="14" t="s">
        <v>595</v>
      </c>
      <c r="D294" s="14" t="s">
        <v>651</v>
      </c>
      <c r="E294" s="14" t="s">
        <v>652</v>
      </c>
      <c r="F294" s="31">
        <v>837.273</v>
      </c>
      <c r="G294" s="31">
        <v>32906.17</v>
      </c>
      <c r="H294" s="31">
        <v>28894.31</v>
      </c>
      <c r="I294" s="31">
        <v>4011.86</v>
      </c>
      <c r="J294" s="38" t="s">
        <v>653</v>
      </c>
      <c r="K294" s="15" t="s">
        <v>599</v>
      </c>
      <c r="L294" s="31"/>
      <c r="M294" s="31">
        <v>1734.33</v>
      </c>
      <c r="N294" s="31">
        <v>2021</v>
      </c>
      <c r="O294" s="35" t="s">
        <v>25</v>
      </c>
    </row>
    <row r="295" ht="50" customHeight="1" spans="1:15">
      <c r="A295" s="12">
        <v>291</v>
      </c>
      <c r="B295" s="32" t="s">
        <v>32</v>
      </c>
      <c r="C295" s="14" t="s">
        <v>595</v>
      </c>
      <c r="D295" s="14" t="s">
        <v>654</v>
      </c>
      <c r="E295" s="14" t="s">
        <v>655</v>
      </c>
      <c r="F295" s="31">
        <v>258.43</v>
      </c>
      <c r="G295" s="31">
        <v>3917.16</v>
      </c>
      <c r="H295" s="31">
        <v>2584.3</v>
      </c>
      <c r="I295" s="31">
        <v>1332.86</v>
      </c>
      <c r="J295" s="38" t="s">
        <v>466</v>
      </c>
      <c r="K295" s="15" t="s">
        <v>599</v>
      </c>
      <c r="L295" s="31"/>
      <c r="M295" s="31">
        <v>500.86</v>
      </c>
      <c r="N295" s="31">
        <v>2021</v>
      </c>
      <c r="O295" s="35" t="s">
        <v>25</v>
      </c>
    </row>
    <row r="296" ht="50" customHeight="1" spans="1:15">
      <c r="A296" s="12">
        <v>292</v>
      </c>
      <c r="B296" s="32" t="s">
        <v>32</v>
      </c>
      <c r="C296" s="14" t="s">
        <v>595</v>
      </c>
      <c r="D296" s="14" t="s">
        <v>656</v>
      </c>
      <c r="E296" s="14" t="s">
        <v>652</v>
      </c>
      <c r="F296" s="31">
        <v>547.473</v>
      </c>
      <c r="G296" s="31">
        <v>11538</v>
      </c>
      <c r="H296" s="31">
        <v>8954</v>
      </c>
      <c r="I296" s="31">
        <v>2584</v>
      </c>
      <c r="J296" s="38" t="s">
        <v>657</v>
      </c>
      <c r="K296" s="15" t="s">
        <v>599</v>
      </c>
      <c r="L296" s="31"/>
      <c r="M296" s="31">
        <v>1108</v>
      </c>
      <c r="N296" s="31">
        <v>2021</v>
      </c>
      <c r="O296" s="35" t="s">
        <v>25</v>
      </c>
    </row>
    <row r="297" ht="50" customHeight="1" spans="1:15">
      <c r="A297" s="12">
        <v>293</v>
      </c>
      <c r="B297" s="32" t="s">
        <v>32</v>
      </c>
      <c r="C297" s="14" t="s">
        <v>595</v>
      </c>
      <c r="D297" s="14" t="s">
        <v>658</v>
      </c>
      <c r="E297" s="14" t="s">
        <v>652</v>
      </c>
      <c r="F297" s="31">
        <v>490.887</v>
      </c>
      <c r="G297" s="31">
        <v>13927.45</v>
      </c>
      <c r="H297" s="31">
        <v>10502.52</v>
      </c>
      <c r="I297" s="31">
        <v>3424.93</v>
      </c>
      <c r="J297" s="38" t="s">
        <v>461</v>
      </c>
      <c r="K297" s="15" t="s">
        <v>599</v>
      </c>
      <c r="L297" s="31"/>
      <c r="M297" s="31">
        <v>990</v>
      </c>
      <c r="N297" s="31">
        <v>2021</v>
      </c>
      <c r="O297" s="35" t="s">
        <v>25</v>
      </c>
    </row>
    <row r="298" ht="50" customHeight="1" spans="1:15">
      <c r="A298" s="12">
        <v>294</v>
      </c>
      <c r="B298" s="32" t="s">
        <v>32</v>
      </c>
      <c r="C298" s="14" t="s">
        <v>595</v>
      </c>
      <c r="D298" s="14" t="s">
        <v>659</v>
      </c>
      <c r="E298" s="14" t="s">
        <v>660</v>
      </c>
      <c r="F298" s="33">
        <v>209.239</v>
      </c>
      <c r="G298" s="34">
        <v>8369.56</v>
      </c>
      <c r="H298" s="34">
        <v>6277.17</v>
      </c>
      <c r="I298" s="34">
        <v>2092.13</v>
      </c>
      <c r="J298" s="31">
        <v>30</v>
      </c>
      <c r="K298" s="15" t="s">
        <v>599</v>
      </c>
      <c r="L298" s="31"/>
      <c r="M298" s="31"/>
      <c r="N298" s="31">
        <v>2021</v>
      </c>
      <c r="O298" s="35" t="s">
        <v>25</v>
      </c>
    </row>
    <row r="299" ht="50" customHeight="1" spans="1:15">
      <c r="A299" s="12">
        <v>295</v>
      </c>
      <c r="B299" s="32" t="s">
        <v>32</v>
      </c>
      <c r="C299" s="14" t="s">
        <v>595</v>
      </c>
      <c r="D299" s="14" t="s">
        <v>661</v>
      </c>
      <c r="E299" s="14" t="s">
        <v>662</v>
      </c>
      <c r="F299" s="33">
        <v>434.291</v>
      </c>
      <c r="G299" s="33">
        <v>10230.629</v>
      </c>
      <c r="H299" s="33">
        <v>7038.103</v>
      </c>
      <c r="I299" s="33">
        <v>3192.526</v>
      </c>
      <c r="J299" s="31">
        <v>5</v>
      </c>
      <c r="K299" s="15" t="s">
        <v>599</v>
      </c>
      <c r="L299" s="31"/>
      <c r="M299" s="31"/>
      <c r="N299" s="31">
        <v>2018</v>
      </c>
      <c r="O299" s="35" t="s">
        <v>25</v>
      </c>
    </row>
    <row r="300" ht="50" customHeight="1" spans="1:15">
      <c r="A300" s="12">
        <v>296</v>
      </c>
      <c r="B300" s="32" t="s">
        <v>32</v>
      </c>
      <c r="C300" s="14" t="s">
        <v>595</v>
      </c>
      <c r="D300" s="14" t="s">
        <v>663</v>
      </c>
      <c r="E300" s="14" t="s">
        <v>664</v>
      </c>
      <c r="F300" s="33">
        <v>415.303</v>
      </c>
      <c r="G300" s="33">
        <v>8442.385</v>
      </c>
      <c r="H300" s="33">
        <v>6105.76</v>
      </c>
      <c r="I300" s="33">
        <v>2336.625</v>
      </c>
      <c r="J300" s="31" t="s">
        <v>635</v>
      </c>
      <c r="K300" s="15" t="s">
        <v>599</v>
      </c>
      <c r="L300" s="31"/>
      <c r="M300" s="31"/>
      <c r="N300" s="31">
        <v>2018</v>
      </c>
      <c r="O300" s="35" t="s">
        <v>25</v>
      </c>
    </row>
    <row r="301" ht="50" customHeight="1" spans="1:15">
      <c r="A301" s="12">
        <v>297</v>
      </c>
      <c r="B301" s="32" t="s">
        <v>17</v>
      </c>
      <c r="C301" s="14" t="s">
        <v>595</v>
      </c>
      <c r="D301" s="14" t="s">
        <v>665</v>
      </c>
      <c r="E301" s="14" t="s">
        <v>666</v>
      </c>
      <c r="F301" s="31">
        <v>1435</v>
      </c>
      <c r="G301" s="31">
        <f t="shared" ref="G301:G318" si="19">SUM(H301:I301)</f>
        <v>30005</v>
      </c>
      <c r="H301" s="31">
        <v>12915</v>
      </c>
      <c r="I301" s="31">
        <v>17090</v>
      </c>
      <c r="J301" s="38">
        <v>9</v>
      </c>
      <c r="K301" s="15" t="s">
        <v>599</v>
      </c>
      <c r="L301" s="31">
        <v>10</v>
      </c>
      <c r="M301" s="31">
        <v>2768</v>
      </c>
      <c r="N301" s="31">
        <v>2006</v>
      </c>
      <c r="O301" s="35" t="s">
        <v>25</v>
      </c>
    </row>
    <row r="302" ht="50" customHeight="1" spans="1:15">
      <c r="A302" s="12">
        <v>298</v>
      </c>
      <c r="B302" s="32" t="s">
        <v>17</v>
      </c>
      <c r="C302" s="14" t="s">
        <v>595</v>
      </c>
      <c r="D302" s="14" t="s">
        <v>667</v>
      </c>
      <c r="E302" s="14" t="s">
        <v>668</v>
      </c>
      <c r="F302" s="31">
        <v>1686.51</v>
      </c>
      <c r="G302" s="31">
        <f t="shared" si="19"/>
        <v>35637.26</v>
      </c>
      <c r="H302" s="31">
        <v>26984.1</v>
      </c>
      <c r="I302" s="31">
        <v>8653.16</v>
      </c>
      <c r="J302" s="38">
        <v>16</v>
      </c>
      <c r="K302" s="15" t="s">
        <v>599</v>
      </c>
      <c r="L302" s="31">
        <v>8</v>
      </c>
      <c r="M302" s="31">
        <v>2863.2</v>
      </c>
      <c r="N302" s="31">
        <v>2005</v>
      </c>
      <c r="O302" s="35" t="s">
        <v>25</v>
      </c>
    </row>
    <row r="303" ht="50" customHeight="1" spans="1:15">
      <c r="A303" s="12">
        <v>299</v>
      </c>
      <c r="B303" s="32" t="s">
        <v>17</v>
      </c>
      <c r="C303" s="14" t="s">
        <v>595</v>
      </c>
      <c r="D303" s="14" t="s">
        <v>669</v>
      </c>
      <c r="E303" s="14" t="s">
        <v>670</v>
      </c>
      <c r="F303" s="31">
        <v>2565.3</v>
      </c>
      <c r="G303" s="31">
        <f t="shared" si="19"/>
        <v>92012.37</v>
      </c>
      <c r="H303" s="31">
        <v>81757.76</v>
      </c>
      <c r="I303" s="31">
        <v>10254.61</v>
      </c>
      <c r="J303" s="38">
        <v>36</v>
      </c>
      <c r="K303" s="15" t="s">
        <v>599</v>
      </c>
      <c r="L303" s="31">
        <v>13</v>
      </c>
      <c r="M303" s="31">
        <v>2858.5</v>
      </c>
      <c r="N303" s="31">
        <v>2008</v>
      </c>
      <c r="O303" s="35" t="s">
        <v>25</v>
      </c>
    </row>
    <row r="304" ht="50" customHeight="1" spans="1:15">
      <c r="A304" s="12">
        <v>300</v>
      </c>
      <c r="B304" s="32" t="s">
        <v>17</v>
      </c>
      <c r="C304" s="14" t="s">
        <v>595</v>
      </c>
      <c r="D304" s="14" t="s">
        <v>671</v>
      </c>
      <c r="E304" s="14" t="s">
        <v>672</v>
      </c>
      <c r="F304" s="31">
        <v>830</v>
      </c>
      <c r="G304" s="31">
        <f t="shared" si="19"/>
        <v>19920</v>
      </c>
      <c r="H304" s="31">
        <v>14940</v>
      </c>
      <c r="I304" s="31">
        <v>4980</v>
      </c>
      <c r="J304" s="38">
        <v>18</v>
      </c>
      <c r="K304" s="15" t="s">
        <v>599</v>
      </c>
      <c r="L304" s="31">
        <v>5</v>
      </c>
      <c r="M304" s="31">
        <v>1548.6</v>
      </c>
      <c r="N304" s="31">
        <v>2008</v>
      </c>
      <c r="O304" s="35" t="s">
        <v>25</v>
      </c>
    </row>
    <row r="305" ht="50" customHeight="1" spans="1:15">
      <c r="A305" s="12">
        <v>301</v>
      </c>
      <c r="B305" s="32" t="s">
        <v>32</v>
      </c>
      <c r="C305" s="14" t="s">
        <v>595</v>
      </c>
      <c r="D305" s="14" t="s">
        <v>673</v>
      </c>
      <c r="E305" s="14" t="s">
        <v>674</v>
      </c>
      <c r="F305" s="31">
        <v>2912.36</v>
      </c>
      <c r="G305" s="31">
        <f t="shared" si="19"/>
        <v>54207.22</v>
      </c>
      <c r="H305" s="31">
        <v>34948</v>
      </c>
      <c r="I305" s="31">
        <v>19259.22</v>
      </c>
      <c r="J305" s="31">
        <v>12</v>
      </c>
      <c r="K305" s="15" t="s">
        <v>599</v>
      </c>
      <c r="L305" s="31">
        <v>9</v>
      </c>
      <c r="M305" s="31">
        <v>5282.82</v>
      </c>
      <c r="N305" s="31">
        <v>2019</v>
      </c>
      <c r="O305" s="35" t="s">
        <v>25</v>
      </c>
    </row>
    <row r="306" ht="50" customHeight="1" spans="1:15">
      <c r="A306" s="12">
        <v>302</v>
      </c>
      <c r="B306" s="32" t="s">
        <v>32</v>
      </c>
      <c r="C306" s="14" t="s">
        <v>595</v>
      </c>
      <c r="D306" s="14" t="s">
        <v>675</v>
      </c>
      <c r="E306" s="14" t="s">
        <v>676</v>
      </c>
      <c r="F306" s="31">
        <v>1454</v>
      </c>
      <c r="G306" s="31">
        <f t="shared" si="19"/>
        <v>39849</v>
      </c>
      <c r="H306" s="31">
        <v>28771</v>
      </c>
      <c r="I306" s="31">
        <v>11078</v>
      </c>
      <c r="J306" s="31" t="s">
        <v>677</v>
      </c>
      <c r="K306" s="15" t="s">
        <v>599</v>
      </c>
      <c r="L306" s="31">
        <v>12</v>
      </c>
      <c r="M306" s="31">
        <v>2701</v>
      </c>
      <c r="N306" s="31">
        <v>2019</v>
      </c>
      <c r="O306" s="35" t="s">
        <v>25</v>
      </c>
    </row>
    <row r="307" ht="50" customHeight="1" spans="1:15">
      <c r="A307" s="12">
        <v>303</v>
      </c>
      <c r="B307" s="32" t="s">
        <v>32</v>
      </c>
      <c r="C307" s="14" t="s">
        <v>595</v>
      </c>
      <c r="D307" s="14" t="s">
        <v>678</v>
      </c>
      <c r="E307" s="14" t="s">
        <v>666</v>
      </c>
      <c r="F307" s="31">
        <v>1401</v>
      </c>
      <c r="G307" s="31">
        <f t="shared" si="19"/>
        <v>32783.4</v>
      </c>
      <c r="H307" s="31">
        <v>21575.4</v>
      </c>
      <c r="I307" s="31">
        <v>11208</v>
      </c>
      <c r="J307" s="31">
        <v>15.55</v>
      </c>
      <c r="K307" s="15" t="s">
        <v>599</v>
      </c>
      <c r="L307" s="31">
        <v>10</v>
      </c>
      <c r="M307" s="31">
        <v>2662</v>
      </c>
      <c r="N307" s="31">
        <v>2007</v>
      </c>
      <c r="O307" s="35" t="s">
        <v>25</v>
      </c>
    </row>
    <row r="308" ht="50" customHeight="1" spans="1:15">
      <c r="A308" s="12">
        <v>304</v>
      </c>
      <c r="B308" s="32" t="s">
        <v>32</v>
      </c>
      <c r="C308" s="14" t="s">
        <v>595</v>
      </c>
      <c r="D308" s="14" t="s">
        <v>679</v>
      </c>
      <c r="E308" s="14" t="s">
        <v>680</v>
      </c>
      <c r="F308" s="31">
        <v>1202</v>
      </c>
      <c r="G308" s="31">
        <f t="shared" si="19"/>
        <v>29569.2</v>
      </c>
      <c r="H308" s="31">
        <v>14424</v>
      </c>
      <c r="I308" s="31">
        <v>15145.2</v>
      </c>
      <c r="J308" s="31">
        <v>12</v>
      </c>
      <c r="K308" s="15" t="s">
        <v>599</v>
      </c>
      <c r="L308" s="31">
        <v>8</v>
      </c>
      <c r="M308" s="31">
        <v>2202</v>
      </c>
      <c r="N308" s="31">
        <v>2006</v>
      </c>
      <c r="O308" s="35" t="s">
        <v>25</v>
      </c>
    </row>
    <row r="309" ht="50" customHeight="1" spans="1:15">
      <c r="A309" s="12">
        <v>305</v>
      </c>
      <c r="B309" s="32" t="s">
        <v>32</v>
      </c>
      <c r="C309" s="14" t="s">
        <v>595</v>
      </c>
      <c r="D309" s="14" t="s">
        <v>681</v>
      </c>
      <c r="E309" s="14" t="s">
        <v>682</v>
      </c>
      <c r="F309" s="31">
        <v>1758</v>
      </c>
      <c r="G309" s="31">
        <f t="shared" si="19"/>
        <v>48356</v>
      </c>
      <c r="H309" s="31">
        <v>28524</v>
      </c>
      <c r="I309" s="31">
        <v>19832</v>
      </c>
      <c r="J309" s="31" t="s">
        <v>683</v>
      </c>
      <c r="K309" s="15" t="s">
        <v>599</v>
      </c>
      <c r="L309" s="31">
        <v>10</v>
      </c>
      <c r="M309" s="31">
        <v>3280</v>
      </c>
      <c r="N309" s="31">
        <v>2017</v>
      </c>
      <c r="O309" s="35" t="s">
        <v>25</v>
      </c>
    </row>
    <row r="310" ht="50" customHeight="1" spans="1:15">
      <c r="A310" s="12">
        <v>306</v>
      </c>
      <c r="B310" s="32" t="s">
        <v>32</v>
      </c>
      <c r="C310" s="14" t="s">
        <v>595</v>
      </c>
      <c r="D310" s="14" t="s">
        <v>684</v>
      </c>
      <c r="E310" s="14" t="s">
        <v>685</v>
      </c>
      <c r="F310" s="31">
        <v>1988</v>
      </c>
      <c r="G310" s="31">
        <f t="shared" si="19"/>
        <v>47712</v>
      </c>
      <c r="H310" s="31">
        <v>35784</v>
      </c>
      <c r="I310" s="31">
        <v>11928</v>
      </c>
      <c r="J310" s="31">
        <v>18</v>
      </c>
      <c r="K310" s="15" t="s">
        <v>599</v>
      </c>
      <c r="L310" s="31">
        <v>11</v>
      </c>
      <c r="M310" s="31">
        <v>3658</v>
      </c>
      <c r="N310" s="31">
        <v>2012</v>
      </c>
      <c r="O310" s="35" t="s">
        <v>25</v>
      </c>
    </row>
    <row r="311" ht="50" customHeight="1" spans="1:15">
      <c r="A311" s="12">
        <v>307</v>
      </c>
      <c r="B311" s="32" t="s">
        <v>32</v>
      </c>
      <c r="C311" s="14" t="s">
        <v>595</v>
      </c>
      <c r="D311" s="14" t="s">
        <v>686</v>
      </c>
      <c r="E311" s="14" t="s">
        <v>687</v>
      </c>
      <c r="F311" s="31">
        <v>2538.89</v>
      </c>
      <c r="G311" s="31">
        <f t="shared" si="19"/>
        <v>47372.65</v>
      </c>
      <c r="H311" s="31">
        <v>30466.68</v>
      </c>
      <c r="I311" s="31">
        <v>16905.97</v>
      </c>
      <c r="J311" s="31">
        <v>12</v>
      </c>
      <c r="K311" s="15" t="s">
        <v>599</v>
      </c>
      <c r="L311" s="31">
        <v>8</v>
      </c>
      <c r="M311" s="31">
        <v>4466.18</v>
      </c>
      <c r="N311" s="31">
        <v>2010</v>
      </c>
      <c r="O311" s="35" t="s">
        <v>25</v>
      </c>
    </row>
    <row r="312" ht="50" customHeight="1" spans="1:15">
      <c r="A312" s="12">
        <v>308</v>
      </c>
      <c r="B312" s="32" t="s">
        <v>32</v>
      </c>
      <c r="C312" s="14" t="s">
        <v>595</v>
      </c>
      <c r="D312" s="14" t="s">
        <v>688</v>
      </c>
      <c r="E312" s="14" t="s">
        <v>689</v>
      </c>
      <c r="F312" s="31">
        <v>228</v>
      </c>
      <c r="G312" s="31">
        <f t="shared" si="19"/>
        <v>5676</v>
      </c>
      <c r="H312" s="31">
        <v>4104</v>
      </c>
      <c r="I312" s="31">
        <v>1572</v>
      </c>
      <c r="J312" s="31">
        <v>18</v>
      </c>
      <c r="K312" s="15" t="s">
        <v>599</v>
      </c>
      <c r="L312" s="31">
        <v>4</v>
      </c>
      <c r="M312" s="31">
        <v>415</v>
      </c>
      <c r="N312" s="31">
        <v>2019</v>
      </c>
      <c r="O312" s="35" t="s">
        <v>25</v>
      </c>
    </row>
    <row r="313" ht="50" customHeight="1" spans="1:15">
      <c r="A313" s="12">
        <v>309</v>
      </c>
      <c r="B313" s="32" t="s">
        <v>32</v>
      </c>
      <c r="C313" s="14" t="s">
        <v>595</v>
      </c>
      <c r="D313" s="14" t="s">
        <v>690</v>
      </c>
      <c r="E313" s="14" t="s">
        <v>691</v>
      </c>
      <c r="F313" s="31">
        <v>1352</v>
      </c>
      <c r="G313" s="31">
        <f t="shared" si="19"/>
        <v>19604</v>
      </c>
      <c r="H313" s="31">
        <v>12168</v>
      </c>
      <c r="I313" s="31">
        <v>7436</v>
      </c>
      <c r="J313" s="31">
        <v>9</v>
      </c>
      <c r="K313" s="15" t="s">
        <v>599</v>
      </c>
      <c r="L313" s="31">
        <v>7</v>
      </c>
      <c r="M313" s="31">
        <v>2307.05</v>
      </c>
      <c r="N313" s="31">
        <v>2007</v>
      </c>
      <c r="O313" s="35" t="s">
        <v>25</v>
      </c>
    </row>
    <row r="314" ht="50" customHeight="1" spans="1:15">
      <c r="A314" s="12">
        <v>310</v>
      </c>
      <c r="B314" s="32" t="s">
        <v>32</v>
      </c>
      <c r="C314" s="14" t="s">
        <v>595</v>
      </c>
      <c r="D314" s="14" t="s">
        <v>692</v>
      </c>
      <c r="E314" s="14" t="s">
        <v>693</v>
      </c>
      <c r="F314" s="31">
        <v>1112</v>
      </c>
      <c r="G314" s="31">
        <f t="shared" si="19"/>
        <v>33137.6</v>
      </c>
      <c r="H314" s="31">
        <v>24464</v>
      </c>
      <c r="I314" s="31">
        <v>8673.6</v>
      </c>
      <c r="J314" s="38" t="s">
        <v>694</v>
      </c>
      <c r="K314" s="15" t="s">
        <v>599</v>
      </c>
      <c r="L314" s="31">
        <v>11</v>
      </c>
      <c r="M314" s="31">
        <v>2046</v>
      </c>
      <c r="N314" s="31">
        <v>2008</v>
      </c>
      <c r="O314" s="35" t="s">
        <v>25</v>
      </c>
    </row>
    <row r="315" ht="50" customHeight="1" spans="1:15">
      <c r="A315" s="12">
        <v>311</v>
      </c>
      <c r="B315" s="32" t="s">
        <v>32</v>
      </c>
      <c r="C315" s="14" t="s">
        <v>595</v>
      </c>
      <c r="D315" s="14" t="s">
        <v>695</v>
      </c>
      <c r="E315" s="14" t="s">
        <v>696</v>
      </c>
      <c r="F315" s="31">
        <v>2308.98</v>
      </c>
      <c r="G315" s="31">
        <f t="shared" si="19"/>
        <v>36606.33</v>
      </c>
      <c r="H315" s="31">
        <v>28407.37</v>
      </c>
      <c r="I315" s="31">
        <v>8198.96</v>
      </c>
      <c r="J315" s="38" t="s">
        <v>626</v>
      </c>
      <c r="K315" s="15" t="s">
        <v>599</v>
      </c>
      <c r="L315" s="31">
        <v>9</v>
      </c>
      <c r="M315" s="31">
        <v>4095.81</v>
      </c>
      <c r="N315" s="31">
        <v>2017</v>
      </c>
      <c r="O315" s="35" t="s">
        <v>25</v>
      </c>
    </row>
    <row r="316" ht="50" customHeight="1" spans="1:15">
      <c r="A316" s="12">
        <v>312</v>
      </c>
      <c r="B316" s="32" t="s">
        <v>32</v>
      </c>
      <c r="C316" s="14" t="s">
        <v>595</v>
      </c>
      <c r="D316" s="14" t="s">
        <v>697</v>
      </c>
      <c r="E316" s="14" t="s">
        <v>698</v>
      </c>
      <c r="F316" s="31">
        <v>618</v>
      </c>
      <c r="G316" s="31">
        <f t="shared" si="19"/>
        <v>18540</v>
      </c>
      <c r="H316" s="31">
        <v>13596</v>
      </c>
      <c r="I316" s="31">
        <v>4944</v>
      </c>
      <c r="J316" s="31" t="s">
        <v>607</v>
      </c>
      <c r="K316" s="15" t="s">
        <v>599</v>
      </c>
      <c r="L316" s="31">
        <v>5</v>
      </c>
      <c r="M316" s="31">
        <v>764.7</v>
      </c>
      <c r="N316" s="31">
        <v>2008</v>
      </c>
      <c r="O316" s="35" t="s">
        <v>25</v>
      </c>
    </row>
    <row r="317" ht="50" customHeight="1" spans="1:15">
      <c r="A317" s="12">
        <v>313</v>
      </c>
      <c r="B317" s="32" t="s">
        <v>32</v>
      </c>
      <c r="C317" s="14" t="s">
        <v>595</v>
      </c>
      <c r="D317" s="14" t="s">
        <v>649</v>
      </c>
      <c r="E317" s="14" t="s">
        <v>698</v>
      </c>
      <c r="F317" s="31">
        <v>526</v>
      </c>
      <c r="G317" s="31">
        <f t="shared" si="19"/>
        <v>12413.6</v>
      </c>
      <c r="H317" s="31">
        <v>9468</v>
      </c>
      <c r="I317" s="31">
        <v>2945.6</v>
      </c>
      <c r="J317" s="31">
        <v>18</v>
      </c>
      <c r="K317" s="15" t="s">
        <v>599</v>
      </c>
      <c r="L317" s="31">
        <v>4</v>
      </c>
      <c r="M317" s="31">
        <v>968</v>
      </c>
      <c r="N317" s="31">
        <v>2010</v>
      </c>
      <c r="O317" s="35" t="s">
        <v>25</v>
      </c>
    </row>
    <row r="318" ht="50" customHeight="1" spans="1:15">
      <c r="A318" s="12">
        <v>314</v>
      </c>
      <c r="B318" s="32" t="s">
        <v>32</v>
      </c>
      <c r="C318" s="14" t="s">
        <v>595</v>
      </c>
      <c r="D318" s="14" t="s">
        <v>699</v>
      </c>
      <c r="E318" s="14" t="s">
        <v>700</v>
      </c>
      <c r="F318" s="31">
        <v>676.21</v>
      </c>
      <c r="G318" s="31">
        <f t="shared" si="19"/>
        <v>25146</v>
      </c>
      <c r="H318" s="31">
        <v>20310</v>
      </c>
      <c r="I318" s="31">
        <v>4836</v>
      </c>
      <c r="J318" s="31">
        <v>30</v>
      </c>
      <c r="K318" s="15" t="s">
        <v>599</v>
      </c>
      <c r="L318" s="31">
        <v>4</v>
      </c>
      <c r="M318" s="31">
        <v>1246</v>
      </c>
      <c r="N318" s="31">
        <v>2010</v>
      </c>
      <c r="O318" s="35" t="s">
        <v>25</v>
      </c>
    </row>
    <row r="319" ht="50" customHeight="1" spans="1:15">
      <c r="A319" s="12">
        <v>315</v>
      </c>
      <c r="B319" s="14" t="s">
        <v>17</v>
      </c>
      <c r="C319" s="14" t="s">
        <v>701</v>
      </c>
      <c r="D319" s="14" t="s">
        <v>702</v>
      </c>
      <c r="E319" s="14" t="s">
        <v>703</v>
      </c>
      <c r="F319" s="15">
        <v>6229</v>
      </c>
      <c r="G319" s="15">
        <v>287889</v>
      </c>
      <c r="H319" s="15">
        <v>216901</v>
      </c>
      <c r="I319" s="15">
        <v>70988</v>
      </c>
      <c r="J319" s="15">
        <v>44</v>
      </c>
      <c r="K319" s="15" t="s">
        <v>599</v>
      </c>
      <c r="L319" s="15">
        <v>17</v>
      </c>
      <c r="M319" s="15">
        <v>9100</v>
      </c>
      <c r="N319" s="15" t="s">
        <v>704</v>
      </c>
      <c r="O319" s="22" t="s">
        <v>25</v>
      </c>
    </row>
    <row r="320" ht="50" customHeight="1" spans="1:15">
      <c r="A320" s="12">
        <v>316</v>
      </c>
      <c r="B320" s="14" t="s">
        <v>17</v>
      </c>
      <c r="C320" s="14" t="s">
        <v>701</v>
      </c>
      <c r="D320" s="14" t="s">
        <v>705</v>
      </c>
      <c r="E320" s="14" t="s">
        <v>706</v>
      </c>
      <c r="F320" s="15">
        <v>6435</v>
      </c>
      <c r="G320" s="15">
        <v>156584</v>
      </c>
      <c r="H320" s="15">
        <v>122193</v>
      </c>
      <c r="I320" s="15">
        <v>34391</v>
      </c>
      <c r="J320" s="15" t="s">
        <v>707</v>
      </c>
      <c r="K320" s="15" t="s">
        <v>599</v>
      </c>
      <c r="L320" s="15">
        <v>15</v>
      </c>
      <c r="M320" s="15">
        <v>5845</v>
      </c>
      <c r="N320" s="15" t="s">
        <v>708</v>
      </c>
      <c r="O320" s="22" t="s">
        <v>25</v>
      </c>
    </row>
    <row r="321" ht="50" customHeight="1" spans="1:15">
      <c r="A321" s="12">
        <v>317</v>
      </c>
      <c r="B321" s="14" t="s">
        <v>17</v>
      </c>
      <c r="C321" s="14" t="s">
        <v>701</v>
      </c>
      <c r="D321" s="14" t="s">
        <v>709</v>
      </c>
      <c r="E321" s="14" t="s">
        <v>710</v>
      </c>
      <c r="F321" s="15">
        <v>2940</v>
      </c>
      <c r="G321" s="15">
        <v>188102</v>
      </c>
      <c r="H321" s="15">
        <v>132542</v>
      </c>
      <c r="I321" s="15">
        <v>55560</v>
      </c>
      <c r="J321" s="15" t="s">
        <v>711</v>
      </c>
      <c r="K321" s="15" t="s">
        <v>599</v>
      </c>
      <c r="L321" s="15">
        <v>23</v>
      </c>
      <c r="M321" s="15">
        <v>5117</v>
      </c>
      <c r="N321" s="15" t="s">
        <v>712</v>
      </c>
      <c r="O321" s="22" t="s">
        <v>25</v>
      </c>
    </row>
    <row r="322" ht="50" customHeight="1" spans="1:15">
      <c r="A322" s="12">
        <v>318</v>
      </c>
      <c r="B322" s="14" t="s">
        <v>17</v>
      </c>
      <c r="C322" s="14" t="s">
        <v>701</v>
      </c>
      <c r="D322" s="14" t="s">
        <v>713</v>
      </c>
      <c r="E322" s="14" t="s">
        <v>714</v>
      </c>
      <c r="F322" s="15">
        <v>2155</v>
      </c>
      <c r="G322" s="15">
        <v>85673</v>
      </c>
      <c r="H322" s="15">
        <v>56240</v>
      </c>
      <c r="I322" s="15">
        <v>29433</v>
      </c>
      <c r="J322" s="15">
        <v>38</v>
      </c>
      <c r="K322" s="15" t="s">
        <v>599</v>
      </c>
      <c r="L322" s="15">
        <v>8</v>
      </c>
      <c r="M322" s="15">
        <v>4015</v>
      </c>
      <c r="N322" s="15" t="s">
        <v>715</v>
      </c>
      <c r="O322" s="22" t="s">
        <v>25</v>
      </c>
    </row>
    <row r="323" ht="50" customHeight="1" spans="1:15">
      <c r="A323" s="12">
        <v>319</v>
      </c>
      <c r="B323" s="14" t="s">
        <v>17</v>
      </c>
      <c r="C323" s="14" t="s">
        <v>701</v>
      </c>
      <c r="D323" s="14" t="s">
        <v>716</v>
      </c>
      <c r="E323" s="14" t="s">
        <v>717</v>
      </c>
      <c r="F323" s="15">
        <v>2580</v>
      </c>
      <c r="G323" s="15">
        <v>76209</v>
      </c>
      <c r="H323" s="15">
        <v>54737</v>
      </c>
      <c r="I323" s="15">
        <v>21472</v>
      </c>
      <c r="J323" s="15">
        <v>30</v>
      </c>
      <c r="K323" s="15" t="s">
        <v>599</v>
      </c>
      <c r="L323" s="15">
        <v>24</v>
      </c>
      <c r="M323" s="15">
        <v>5160</v>
      </c>
      <c r="N323" s="15" t="s">
        <v>718</v>
      </c>
      <c r="O323" s="22" t="s">
        <v>25</v>
      </c>
    </row>
    <row r="324" ht="50" customHeight="1" spans="1:15">
      <c r="A324" s="12">
        <v>320</v>
      </c>
      <c r="B324" s="14" t="s">
        <v>17</v>
      </c>
      <c r="C324" s="14" t="s">
        <v>701</v>
      </c>
      <c r="D324" s="14" t="s">
        <v>719</v>
      </c>
      <c r="E324" s="14" t="s">
        <v>720</v>
      </c>
      <c r="F324" s="15">
        <v>2504</v>
      </c>
      <c r="G324" s="15">
        <v>77878</v>
      </c>
      <c r="H324" s="15">
        <v>57937</v>
      </c>
      <c r="I324" s="15">
        <v>19941</v>
      </c>
      <c r="J324" s="15">
        <v>30</v>
      </c>
      <c r="K324" s="15" t="s">
        <v>599</v>
      </c>
      <c r="L324" s="15">
        <v>25</v>
      </c>
      <c r="M324" s="15">
        <v>4241</v>
      </c>
      <c r="N324" s="15" t="s">
        <v>721</v>
      </c>
      <c r="O324" s="22" t="s">
        <v>25</v>
      </c>
    </row>
    <row r="325" ht="50" customHeight="1" spans="1:15">
      <c r="A325" s="12">
        <v>321</v>
      </c>
      <c r="B325" s="14" t="s">
        <v>17</v>
      </c>
      <c r="C325" s="14" t="s">
        <v>701</v>
      </c>
      <c r="D325" s="14" t="s">
        <v>722</v>
      </c>
      <c r="E325" s="14" t="s">
        <v>723</v>
      </c>
      <c r="F325" s="15">
        <v>2310</v>
      </c>
      <c r="G325" s="15">
        <v>77902</v>
      </c>
      <c r="H325" s="15">
        <v>54189</v>
      </c>
      <c r="I325" s="15">
        <v>23713</v>
      </c>
      <c r="J325" s="15">
        <v>30</v>
      </c>
      <c r="K325" s="15" t="s">
        <v>599</v>
      </c>
      <c r="L325" s="15">
        <v>18</v>
      </c>
      <c r="M325" s="15">
        <v>4500</v>
      </c>
      <c r="N325" s="15" t="s">
        <v>718</v>
      </c>
      <c r="O325" s="22" t="s">
        <v>25</v>
      </c>
    </row>
    <row r="326" ht="50" customHeight="1" spans="1:15">
      <c r="A326" s="12">
        <v>322</v>
      </c>
      <c r="B326" s="14" t="s">
        <v>17</v>
      </c>
      <c r="C326" s="14" t="s">
        <v>701</v>
      </c>
      <c r="D326" s="14" t="s">
        <v>724</v>
      </c>
      <c r="E326" s="14" t="s">
        <v>723</v>
      </c>
      <c r="F326" s="15">
        <v>2380</v>
      </c>
      <c r="G326" s="15">
        <v>75544</v>
      </c>
      <c r="H326" s="15">
        <v>53498</v>
      </c>
      <c r="I326" s="15">
        <v>22046</v>
      </c>
      <c r="J326" s="15">
        <v>30</v>
      </c>
      <c r="K326" s="15" t="s">
        <v>599</v>
      </c>
      <c r="L326" s="15">
        <v>16</v>
      </c>
      <c r="M326" s="15">
        <v>4160</v>
      </c>
      <c r="N326" s="15" t="s">
        <v>721</v>
      </c>
      <c r="O326" s="22" t="s">
        <v>25</v>
      </c>
    </row>
    <row r="327" ht="50" customHeight="1" spans="1:15">
      <c r="A327" s="12">
        <v>323</v>
      </c>
      <c r="B327" s="14" t="s">
        <v>17</v>
      </c>
      <c r="C327" s="14" t="s">
        <v>701</v>
      </c>
      <c r="D327" s="14" t="s">
        <v>725</v>
      </c>
      <c r="E327" s="14" t="s">
        <v>726</v>
      </c>
      <c r="F327" s="15">
        <v>1624</v>
      </c>
      <c r="G327" s="15">
        <v>54037</v>
      </c>
      <c r="H327" s="15">
        <v>41342</v>
      </c>
      <c r="I327" s="15">
        <v>12695</v>
      </c>
      <c r="J327" s="15">
        <v>30</v>
      </c>
      <c r="K327" s="15" t="s">
        <v>599</v>
      </c>
      <c r="L327" s="15">
        <v>5</v>
      </c>
      <c r="M327" s="15">
        <v>3172</v>
      </c>
      <c r="N327" s="15" t="s">
        <v>727</v>
      </c>
      <c r="O327" s="22" t="s">
        <v>25</v>
      </c>
    </row>
    <row r="328" ht="50" customHeight="1" spans="1:15">
      <c r="A328" s="12">
        <v>324</v>
      </c>
      <c r="B328" s="14" t="s">
        <v>32</v>
      </c>
      <c r="C328" s="14" t="s">
        <v>701</v>
      </c>
      <c r="D328" s="14" t="s">
        <v>728</v>
      </c>
      <c r="E328" s="14" t="s">
        <v>729</v>
      </c>
      <c r="F328" s="15">
        <v>3190</v>
      </c>
      <c r="G328" s="15">
        <v>32761</v>
      </c>
      <c r="H328" s="15">
        <v>19869</v>
      </c>
      <c r="I328" s="15">
        <v>12892</v>
      </c>
      <c r="J328" s="15">
        <v>10</v>
      </c>
      <c r="K328" s="15" t="s">
        <v>599</v>
      </c>
      <c r="L328" s="15">
        <v>9</v>
      </c>
      <c r="M328" s="15">
        <v>2689</v>
      </c>
      <c r="N328" s="15" t="s">
        <v>730</v>
      </c>
      <c r="O328" s="22" t="s">
        <v>25</v>
      </c>
    </row>
    <row r="329" ht="50" customHeight="1" spans="1:15">
      <c r="A329" s="12">
        <v>325</v>
      </c>
      <c r="B329" s="14" t="s">
        <v>32</v>
      </c>
      <c r="C329" s="14" t="s">
        <v>701</v>
      </c>
      <c r="D329" s="14" t="s">
        <v>731</v>
      </c>
      <c r="E329" s="14" t="s">
        <v>732</v>
      </c>
      <c r="F329" s="15">
        <v>4550</v>
      </c>
      <c r="G329" s="15">
        <v>38346</v>
      </c>
      <c r="H329" s="15">
        <v>842</v>
      </c>
      <c r="I329" s="15">
        <v>37504</v>
      </c>
      <c r="J329" s="15">
        <v>8</v>
      </c>
      <c r="K329" s="15" t="s">
        <v>599</v>
      </c>
      <c r="L329" s="15">
        <v>20</v>
      </c>
      <c r="M329" s="15">
        <v>8727</v>
      </c>
      <c r="N329" s="15" t="s">
        <v>733</v>
      </c>
      <c r="O329" s="22" t="s">
        <v>25</v>
      </c>
    </row>
    <row r="330" ht="50" customHeight="1" spans="1:15">
      <c r="A330" s="12">
        <v>326</v>
      </c>
      <c r="B330" s="14" t="s">
        <v>32</v>
      </c>
      <c r="C330" s="14" t="s">
        <v>701</v>
      </c>
      <c r="D330" s="14" t="s">
        <v>734</v>
      </c>
      <c r="E330" s="14" t="s">
        <v>729</v>
      </c>
      <c r="F330" s="15">
        <v>3375</v>
      </c>
      <c r="G330" s="15">
        <v>135327</v>
      </c>
      <c r="H330" s="15">
        <v>40834</v>
      </c>
      <c r="I330" s="15">
        <v>94493</v>
      </c>
      <c r="J330" s="15">
        <v>20</v>
      </c>
      <c r="K330" s="15" t="s">
        <v>599</v>
      </c>
      <c r="L330" s="15">
        <v>5</v>
      </c>
      <c r="M330" s="15">
        <v>4398</v>
      </c>
      <c r="N330" s="15" t="s">
        <v>735</v>
      </c>
      <c r="O330" s="22" t="s">
        <v>25</v>
      </c>
    </row>
    <row r="331" ht="50" customHeight="1" spans="1:15">
      <c r="A331" s="12">
        <v>327</v>
      </c>
      <c r="B331" s="14" t="s">
        <v>32</v>
      </c>
      <c r="C331" s="14" t="s">
        <v>701</v>
      </c>
      <c r="D331" s="14" t="s">
        <v>736</v>
      </c>
      <c r="E331" s="14" t="s">
        <v>737</v>
      </c>
      <c r="F331" s="15">
        <v>3400</v>
      </c>
      <c r="G331" s="15">
        <v>26131</v>
      </c>
      <c r="H331" s="15">
        <v>1700</v>
      </c>
      <c r="I331" s="15">
        <v>24431</v>
      </c>
      <c r="J331" s="15" t="s">
        <v>738</v>
      </c>
      <c r="K331" s="15" t="s">
        <v>599</v>
      </c>
      <c r="L331" s="15">
        <v>6</v>
      </c>
      <c r="M331" s="15">
        <v>1500</v>
      </c>
      <c r="N331" s="15" t="s">
        <v>733</v>
      </c>
      <c r="O331" s="22" t="s">
        <v>25</v>
      </c>
    </row>
    <row r="332" ht="50" customHeight="1" spans="1:15">
      <c r="A332" s="12">
        <v>328</v>
      </c>
      <c r="B332" s="14" t="s">
        <v>32</v>
      </c>
      <c r="C332" s="14" t="s">
        <v>701</v>
      </c>
      <c r="D332" s="14" t="s">
        <v>739</v>
      </c>
      <c r="E332" s="14" t="s">
        <v>740</v>
      </c>
      <c r="F332" s="15">
        <v>2131</v>
      </c>
      <c r="G332" s="15">
        <v>57155</v>
      </c>
      <c r="H332" s="15">
        <v>22467</v>
      </c>
      <c r="I332" s="15">
        <v>34688</v>
      </c>
      <c r="J332" s="15" t="s">
        <v>741</v>
      </c>
      <c r="K332" s="15" t="s">
        <v>599</v>
      </c>
      <c r="L332" s="15">
        <v>6</v>
      </c>
      <c r="M332" s="15">
        <v>3840</v>
      </c>
      <c r="N332" s="15" t="s">
        <v>742</v>
      </c>
      <c r="O332" s="22" t="s">
        <v>25</v>
      </c>
    </row>
    <row r="333" ht="50" customHeight="1" spans="1:15">
      <c r="A333" s="12">
        <v>329</v>
      </c>
      <c r="B333" s="14" t="s">
        <v>32</v>
      </c>
      <c r="C333" s="14" t="s">
        <v>701</v>
      </c>
      <c r="D333" s="14" t="s">
        <v>743</v>
      </c>
      <c r="E333" s="14" t="s">
        <v>744</v>
      </c>
      <c r="F333" s="15">
        <v>2211</v>
      </c>
      <c r="G333" s="15">
        <v>49110</v>
      </c>
      <c r="H333" s="15">
        <v>25796</v>
      </c>
      <c r="I333" s="15">
        <v>23314</v>
      </c>
      <c r="J333" s="15" t="s">
        <v>745</v>
      </c>
      <c r="K333" s="15" t="s">
        <v>599</v>
      </c>
      <c r="L333" s="15">
        <v>5</v>
      </c>
      <c r="M333" s="15">
        <v>4173</v>
      </c>
      <c r="N333" s="15" t="s">
        <v>746</v>
      </c>
      <c r="O333" s="22" t="s">
        <v>25</v>
      </c>
    </row>
    <row r="334" ht="50" customHeight="1" spans="1:15">
      <c r="A334" s="12">
        <v>330</v>
      </c>
      <c r="B334" s="14" t="s">
        <v>32</v>
      </c>
      <c r="C334" s="14" t="s">
        <v>701</v>
      </c>
      <c r="D334" s="14" t="s">
        <v>747</v>
      </c>
      <c r="E334" s="14" t="s">
        <v>748</v>
      </c>
      <c r="F334" s="15">
        <v>2597</v>
      </c>
      <c r="G334" s="15">
        <v>96875</v>
      </c>
      <c r="H334" s="15">
        <v>31850</v>
      </c>
      <c r="I334" s="15">
        <v>65025</v>
      </c>
      <c r="J334" s="15" t="s">
        <v>749</v>
      </c>
      <c r="K334" s="15" t="s">
        <v>599</v>
      </c>
      <c r="L334" s="15">
        <v>5</v>
      </c>
      <c r="M334" s="15">
        <v>4582</v>
      </c>
      <c r="N334" s="15" t="s">
        <v>750</v>
      </c>
      <c r="O334" s="22" t="s">
        <v>25</v>
      </c>
    </row>
    <row r="335" ht="50" customHeight="1" spans="1:15">
      <c r="A335" s="12">
        <v>331</v>
      </c>
      <c r="B335" s="14" t="s">
        <v>32</v>
      </c>
      <c r="C335" s="14" t="s">
        <v>701</v>
      </c>
      <c r="D335" s="14" t="s">
        <v>751</v>
      </c>
      <c r="E335" s="14" t="s">
        <v>752</v>
      </c>
      <c r="F335" s="15">
        <v>1840</v>
      </c>
      <c r="G335" s="15">
        <v>40019</v>
      </c>
      <c r="H335" s="15">
        <v>19916</v>
      </c>
      <c r="I335" s="15">
        <v>20103</v>
      </c>
      <c r="J335" s="15" t="s">
        <v>753</v>
      </c>
      <c r="K335" s="15" t="s">
        <v>599</v>
      </c>
      <c r="L335" s="15">
        <v>5</v>
      </c>
      <c r="M335" s="15">
        <v>2200</v>
      </c>
      <c r="N335" s="15" t="s">
        <v>742</v>
      </c>
      <c r="O335" s="22" t="s">
        <v>25</v>
      </c>
    </row>
    <row r="336" ht="50" customHeight="1" spans="1:15">
      <c r="A336" s="12">
        <v>332</v>
      </c>
      <c r="B336" s="14" t="s">
        <v>32</v>
      </c>
      <c r="C336" s="14" t="s">
        <v>701</v>
      </c>
      <c r="D336" s="14" t="s">
        <v>754</v>
      </c>
      <c r="E336" s="14" t="s">
        <v>755</v>
      </c>
      <c r="F336" s="15">
        <v>2019</v>
      </c>
      <c r="G336" s="15">
        <v>54331</v>
      </c>
      <c r="H336" s="15">
        <v>22718</v>
      </c>
      <c r="I336" s="15">
        <v>31613</v>
      </c>
      <c r="J336" s="15" t="s">
        <v>756</v>
      </c>
      <c r="K336" s="15" t="s">
        <v>599</v>
      </c>
      <c r="L336" s="15">
        <v>7</v>
      </c>
      <c r="M336" s="15">
        <v>3580</v>
      </c>
      <c r="N336" s="15" t="s">
        <v>757</v>
      </c>
      <c r="O336" s="22" t="s">
        <v>25</v>
      </c>
    </row>
    <row r="337" ht="50" customHeight="1" spans="1:15">
      <c r="A337" s="12">
        <v>333</v>
      </c>
      <c r="B337" s="14" t="s">
        <v>32</v>
      </c>
      <c r="C337" s="14" t="s">
        <v>701</v>
      </c>
      <c r="D337" s="14" t="s">
        <v>758</v>
      </c>
      <c r="E337" s="14" t="s">
        <v>755</v>
      </c>
      <c r="F337" s="15">
        <v>1953</v>
      </c>
      <c r="G337" s="15">
        <v>53501</v>
      </c>
      <c r="H337" s="15">
        <v>23500</v>
      </c>
      <c r="I337" s="15">
        <v>30001</v>
      </c>
      <c r="J337" s="15">
        <v>20</v>
      </c>
      <c r="K337" s="15" t="s">
        <v>599</v>
      </c>
      <c r="L337" s="15">
        <v>5</v>
      </c>
      <c r="M337" s="15">
        <v>3542</v>
      </c>
      <c r="N337" s="15" t="s">
        <v>759</v>
      </c>
      <c r="O337" s="22" t="s">
        <v>25</v>
      </c>
    </row>
    <row r="338" ht="50" customHeight="1" spans="1:15">
      <c r="A338" s="12">
        <v>334</v>
      </c>
      <c r="B338" s="14" t="s">
        <v>32</v>
      </c>
      <c r="C338" s="14" t="s">
        <v>701</v>
      </c>
      <c r="D338" s="14" t="s">
        <v>760</v>
      </c>
      <c r="E338" s="14" t="s">
        <v>761</v>
      </c>
      <c r="F338" s="15">
        <v>1342</v>
      </c>
      <c r="G338" s="15">
        <v>34681</v>
      </c>
      <c r="H338" s="15">
        <v>16245</v>
      </c>
      <c r="I338" s="15">
        <v>18436</v>
      </c>
      <c r="J338" s="15">
        <v>24</v>
      </c>
      <c r="K338" s="15" t="s">
        <v>599</v>
      </c>
      <c r="L338" s="15">
        <v>3</v>
      </c>
      <c r="M338" s="15">
        <v>2515</v>
      </c>
      <c r="N338" s="15" t="s">
        <v>715</v>
      </c>
      <c r="O338" s="22" t="s">
        <v>25</v>
      </c>
    </row>
    <row r="339" ht="50" customHeight="1" spans="1:15">
      <c r="A339" s="12">
        <v>335</v>
      </c>
      <c r="B339" s="14" t="s">
        <v>32</v>
      </c>
      <c r="C339" s="14" t="s">
        <v>701</v>
      </c>
      <c r="D339" s="14" t="s">
        <v>762</v>
      </c>
      <c r="E339" s="14" t="s">
        <v>763</v>
      </c>
      <c r="F339" s="15">
        <v>2101</v>
      </c>
      <c r="G339" s="15">
        <v>49691</v>
      </c>
      <c r="H339" s="15">
        <v>37401</v>
      </c>
      <c r="I339" s="15">
        <v>12290</v>
      </c>
      <c r="J339" s="15" t="s">
        <v>764</v>
      </c>
      <c r="K339" s="15" t="s">
        <v>599</v>
      </c>
      <c r="L339" s="15">
        <v>5</v>
      </c>
      <c r="M339" s="15">
        <v>2676</v>
      </c>
      <c r="N339" s="15" t="s">
        <v>765</v>
      </c>
      <c r="O339" s="22" t="s">
        <v>25</v>
      </c>
    </row>
    <row r="340" ht="50" customHeight="1" spans="1:15">
      <c r="A340" s="12">
        <v>336</v>
      </c>
      <c r="B340" s="14" t="s">
        <v>32</v>
      </c>
      <c r="C340" s="14" t="s">
        <v>701</v>
      </c>
      <c r="D340" s="14" t="s">
        <v>766</v>
      </c>
      <c r="E340" s="14" t="s">
        <v>767</v>
      </c>
      <c r="F340" s="15">
        <v>2554</v>
      </c>
      <c r="G340" s="15">
        <v>62307</v>
      </c>
      <c r="H340" s="15">
        <v>30123</v>
      </c>
      <c r="I340" s="15">
        <v>32184</v>
      </c>
      <c r="J340" s="15" t="s">
        <v>768</v>
      </c>
      <c r="K340" s="15" t="s">
        <v>599</v>
      </c>
      <c r="L340" s="15">
        <v>2</v>
      </c>
      <c r="M340" s="15">
        <v>4228</v>
      </c>
      <c r="N340" s="15" t="s">
        <v>742</v>
      </c>
      <c r="O340" s="22" t="s">
        <v>25</v>
      </c>
    </row>
    <row r="341" ht="50" customHeight="1" spans="1:15">
      <c r="A341" s="12">
        <v>337</v>
      </c>
      <c r="B341" s="14" t="s">
        <v>32</v>
      </c>
      <c r="C341" s="14" t="s">
        <v>701</v>
      </c>
      <c r="D341" s="14" t="s">
        <v>769</v>
      </c>
      <c r="E341" s="14" t="s">
        <v>770</v>
      </c>
      <c r="F341" s="15">
        <v>2898</v>
      </c>
      <c r="G341" s="15">
        <v>79507</v>
      </c>
      <c r="H341" s="15">
        <v>35098</v>
      </c>
      <c r="I341" s="15">
        <v>44409</v>
      </c>
      <c r="J341" s="15">
        <v>20</v>
      </c>
      <c r="K341" s="15" t="s">
        <v>599</v>
      </c>
      <c r="L341" s="15">
        <v>13</v>
      </c>
      <c r="M341" s="15">
        <v>4825</v>
      </c>
      <c r="N341" s="15" t="s">
        <v>771</v>
      </c>
      <c r="O341" s="22" t="s">
        <v>25</v>
      </c>
    </row>
    <row r="342" ht="50" customHeight="1" spans="1:15">
      <c r="A342" s="12">
        <v>338</v>
      </c>
      <c r="B342" s="14" t="s">
        <v>32</v>
      </c>
      <c r="C342" s="14" t="s">
        <v>701</v>
      </c>
      <c r="D342" s="14" t="s">
        <v>772</v>
      </c>
      <c r="E342" s="14" t="s">
        <v>773</v>
      </c>
      <c r="F342" s="15">
        <v>2531</v>
      </c>
      <c r="G342" s="15">
        <v>65573</v>
      </c>
      <c r="H342" s="15">
        <v>30536</v>
      </c>
      <c r="I342" s="15">
        <v>35037</v>
      </c>
      <c r="J342" s="15">
        <v>20</v>
      </c>
      <c r="K342" s="15" t="s">
        <v>599</v>
      </c>
      <c r="L342" s="15">
        <v>9</v>
      </c>
      <c r="M342" s="15">
        <v>4440</v>
      </c>
      <c r="N342" s="15" t="s">
        <v>759</v>
      </c>
      <c r="O342" s="22" t="s">
        <v>25</v>
      </c>
    </row>
    <row r="343" ht="50" customHeight="1" spans="1:15">
      <c r="A343" s="12">
        <v>339</v>
      </c>
      <c r="B343" s="14" t="s">
        <v>32</v>
      </c>
      <c r="C343" s="14" t="s">
        <v>701</v>
      </c>
      <c r="D343" s="14" t="s">
        <v>774</v>
      </c>
      <c r="E343" s="14" t="s">
        <v>775</v>
      </c>
      <c r="F343" s="15">
        <v>1357</v>
      </c>
      <c r="G343" s="15">
        <v>24742</v>
      </c>
      <c r="H343" s="15">
        <v>16471</v>
      </c>
      <c r="I343" s="15">
        <v>8271</v>
      </c>
      <c r="J343" s="15">
        <v>18</v>
      </c>
      <c r="K343" s="15" t="s">
        <v>599</v>
      </c>
      <c r="L343" s="15">
        <v>3</v>
      </c>
      <c r="M343" s="15">
        <v>2675</v>
      </c>
      <c r="N343" s="15" t="s">
        <v>776</v>
      </c>
      <c r="O343" s="22" t="s">
        <v>25</v>
      </c>
    </row>
    <row r="344" ht="50" customHeight="1" spans="1:15">
      <c r="A344" s="12">
        <v>340</v>
      </c>
      <c r="B344" s="14" t="s">
        <v>32</v>
      </c>
      <c r="C344" s="14" t="s">
        <v>701</v>
      </c>
      <c r="D344" s="14" t="s">
        <v>777</v>
      </c>
      <c r="E344" s="14" t="s">
        <v>723</v>
      </c>
      <c r="F344" s="15">
        <v>2247</v>
      </c>
      <c r="G344" s="15">
        <v>56241</v>
      </c>
      <c r="H344" s="15">
        <v>47493</v>
      </c>
      <c r="I344" s="15">
        <v>8748</v>
      </c>
      <c r="J344" s="15">
        <v>27</v>
      </c>
      <c r="K344" s="15" t="s">
        <v>599</v>
      </c>
      <c r="L344" s="15">
        <v>5</v>
      </c>
      <c r="M344" s="15">
        <v>3997</v>
      </c>
      <c r="N344" s="15" t="s">
        <v>733</v>
      </c>
      <c r="O344" s="22" t="s">
        <v>34</v>
      </c>
    </row>
    <row r="345" ht="50" customHeight="1" spans="1:15">
      <c r="A345" s="12">
        <v>341</v>
      </c>
      <c r="B345" s="14" t="s">
        <v>32</v>
      </c>
      <c r="C345" s="14" t="s">
        <v>701</v>
      </c>
      <c r="D345" s="14" t="s">
        <v>778</v>
      </c>
      <c r="E345" s="14" t="s">
        <v>779</v>
      </c>
      <c r="F345" s="15">
        <v>1143</v>
      </c>
      <c r="G345" s="15">
        <v>37758</v>
      </c>
      <c r="H345" s="15">
        <v>29718</v>
      </c>
      <c r="I345" s="15">
        <v>8040</v>
      </c>
      <c r="J345" s="15">
        <v>34</v>
      </c>
      <c r="K345" s="15" t="s">
        <v>599</v>
      </c>
      <c r="L345" s="15">
        <v>12</v>
      </c>
      <c r="M345" s="15">
        <v>1964</v>
      </c>
      <c r="N345" s="15" t="s">
        <v>776</v>
      </c>
      <c r="O345" s="22" t="s">
        <v>25</v>
      </c>
    </row>
    <row r="346" ht="50" customHeight="1" spans="1:15">
      <c r="A346" s="12">
        <v>342</v>
      </c>
      <c r="B346" s="14" t="s">
        <v>32</v>
      </c>
      <c r="C346" s="14" t="s">
        <v>701</v>
      </c>
      <c r="D346" s="14" t="s">
        <v>780</v>
      </c>
      <c r="E346" s="14" t="s">
        <v>781</v>
      </c>
      <c r="F346" s="15">
        <v>1314</v>
      </c>
      <c r="G346" s="15">
        <v>29913</v>
      </c>
      <c r="H346" s="15">
        <v>21275</v>
      </c>
      <c r="I346" s="15">
        <v>8638</v>
      </c>
      <c r="J346" s="15">
        <v>23</v>
      </c>
      <c r="K346" s="15" t="s">
        <v>599</v>
      </c>
      <c r="L346" s="15">
        <v>11</v>
      </c>
      <c r="M346" s="15">
        <v>2400</v>
      </c>
      <c r="N346" s="15" t="s">
        <v>782</v>
      </c>
      <c r="O346" s="22" t="s">
        <v>25</v>
      </c>
    </row>
    <row r="347" ht="50" customHeight="1" spans="1:15">
      <c r="A347" s="12">
        <v>343</v>
      </c>
      <c r="B347" s="14" t="s">
        <v>32</v>
      </c>
      <c r="C347" s="14" t="s">
        <v>701</v>
      </c>
      <c r="D347" s="14" t="s">
        <v>783</v>
      </c>
      <c r="E347" s="14" t="s">
        <v>784</v>
      </c>
      <c r="F347" s="15">
        <v>901</v>
      </c>
      <c r="G347" s="15">
        <v>20285</v>
      </c>
      <c r="H347" s="15">
        <v>14561</v>
      </c>
      <c r="I347" s="15">
        <v>5724</v>
      </c>
      <c r="J347" s="15">
        <v>23</v>
      </c>
      <c r="K347" s="15" t="s">
        <v>599</v>
      </c>
      <c r="L347" s="15">
        <v>5</v>
      </c>
      <c r="M347" s="15">
        <v>1700</v>
      </c>
      <c r="N347" s="15" t="s">
        <v>733</v>
      </c>
      <c r="O347" s="22" t="s">
        <v>25</v>
      </c>
    </row>
    <row r="348" ht="50" customHeight="1" spans="1:15">
      <c r="A348" s="12">
        <v>344</v>
      </c>
      <c r="B348" s="14" t="s">
        <v>32</v>
      </c>
      <c r="C348" s="14" t="s">
        <v>701</v>
      </c>
      <c r="D348" s="14" t="s">
        <v>785</v>
      </c>
      <c r="E348" s="14" t="s">
        <v>786</v>
      </c>
      <c r="F348" s="15">
        <v>900</v>
      </c>
      <c r="G348" s="15">
        <v>8100</v>
      </c>
      <c r="H348" s="15">
        <v>8100</v>
      </c>
      <c r="I348" s="15">
        <v>0</v>
      </c>
      <c r="J348" s="15">
        <v>9</v>
      </c>
      <c r="K348" s="15" t="s">
        <v>599</v>
      </c>
      <c r="L348" s="15">
        <v>2</v>
      </c>
      <c r="M348" s="15">
        <v>0</v>
      </c>
      <c r="N348" s="15" t="s">
        <v>765</v>
      </c>
      <c r="O348" s="22" t="s">
        <v>25</v>
      </c>
    </row>
    <row r="349" ht="50" customHeight="1" spans="1:15">
      <c r="A349" s="12">
        <v>345</v>
      </c>
      <c r="B349" s="14" t="s">
        <v>32</v>
      </c>
      <c r="C349" s="14" t="s">
        <v>701</v>
      </c>
      <c r="D349" s="14" t="s">
        <v>787</v>
      </c>
      <c r="E349" s="14" t="s">
        <v>788</v>
      </c>
      <c r="F349" s="15">
        <v>2498</v>
      </c>
      <c r="G349" s="15">
        <v>48927</v>
      </c>
      <c r="H349" s="15">
        <v>25694</v>
      </c>
      <c r="I349" s="15">
        <v>23233</v>
      </c>
      <c r="J349" s="15">
        <v>16</v>
      </c>
      <c r="K349" s="15" t="s">
        <v>599</v>
      </c>
      <c r="L349" s="15">
        <v>15</v>
      </c>
      <c r="M349" s="15">
        <v>4500</v>
      </c>
      <c r="N349" s="15" t="s">
        <v>735</v>
      </c>
      <c r="O349" s="22" t="s">
        <v>25</v>
      </c>
    </row>
    <row r="350" ht="50" customHeight="1" spans="1:15">
      <c r="A350" s="12">
        <v>346</v>
      </c>
      <c r="B350" s="14" t="s">
        <v>32</v>
      </c>
      <c r="C350" s="14" t="s">
        <v>701</v>
      </c>
      <c r="D350" s="14" t="s">
        <v>789</v>
      </c>
      <c r="E350" s="14" t="s">
        <v>790</v>
      </c>
      <c r="F350" s="15">
        <v>2400</v>
      </c>
      <c r="G350" s="15">
        <v>41863</v>
      </c>
      <c r="H350" s="15">
        <v>27392</v>
      </c>
      <c r="I350" s="15">
        <v>14471</v>
      </c>
      <c r="J350" s="15">
        <v>16</v>
      </c>
      <c r="K350" s="15" t="s">
        <v>599</v>
      </c>
      <c r="L350" s="15">
        <v>22</v>
      </c>
      <c r="M350" s="15">
        <v>4667</v>
      </c>
      <c r="N350" s="15" t="s">
        <v>721</v>
      </c>
      <c r="O350" s="22" t="s">
        <v>25</v>
      </c>
    </row>
    <row r="351" ht="50" customHeight="1" spans="1:15">
      <c r="A351" s="12">
        <v>347</v>
      </c>
      <c r="B351" s="14" t="s">
        <v>32</v>
      </c>
      <c r="C351" s="14" t="s">
        <v>701</v>
      </c>
      <c r="D351" s="14" t="s">
        <v>791</v>
      </c>
      <c r="E351" s="14" t="s">
        <v>792</v>
      </c>
      <c r="F351" s="15">
        <v>1695</v>
      </c>
      <c r="G351" s="15">
        <v>30892</v>
      </c>
      <c r="H351" s="15">
        <v>17226</v>
      </c>
      <c r="I351" s="15">
        <v>13666</v>
      </c>
      <c r="J351" s="15">
        <v>14</v>
      </c>
      <c r="K351" s="15" t="s">
        <v>599</v>
      </c>
      <c r="L351" s="15">
        <v>17</v>
      </c>
      <c r="M351" s="15">
        <v>3310</v>
      </c>
      <c r="N351" s="15" t="s">
        <v>793</v>
      </c>
      <c r="O351" s="22" t="s">
        <v>25</v>
      </c>
    </row>
    <row r="352" ht="50" customHeight="1" spans="1:15">
      <c r="A352" s="12">
        <v>348</v>
      </c>
      <c r="B352" s="14" t="s">
        <v>32</v>
      </c>
      <c r="C352" s="14" t="s">
        <v>701</v>
      </c>
      <c r="D352" s="14" t="s">
        <v>794</v>
      </c>
      <c r="E352" s="14" t="s">
        <v>795</v>
      </c>
      <c r="F352" s="15">
        <v>1574</v>
      </c>
      <c r="G352" s="15">
        <v>23775</v>
      </c>
      <c r="H352" s="15">
        <v>14257</v>
      </c>
      <c r="I352" s="15">
        <v>9518</v>
      </c>
      <c r="J352" s="15">
        <v>14</v>
      </c>
      <c r="K352" s="15" t="s">
        <v>599</v>
      </c>
      <c r="L352" s="15">
        <v>17</v>
      </c>
      <c r="M352" s="15">
        <v>3019</v>
      </c>
      <c r="N352" s="15" t="s">
        <v>718</v>
      </c>
      <c r="O352" s="22" t="s">
        <v>25</v>
      </c>
    </row>
    <row r="353" ht="50" customHeight="1" spans="1:15">
      <c r="A353" s="12">
        <v>349</v>
      </c>
      <c r="B353" s="14" t="s">
        <v>32</v>
      </c>
      <c r="C353" s="14" t="s">
        <v>701</v>
      </c>
      <c r="D353" s="14" t="s">
        <v>796</v>
      </c>
      <c r="E353" s="14" t="s">
        <v>797</v>
      </c>
      <c r="F353" s="15">
        <v>2100</v>
      </c>
      <c r="G353" s="15">
        <v>33714</v>
      </c>
      <c r="H353" s="15">
        <v>21987</v>
      </c>
      <c r="I353" s="15">
        <v>11727</v>
      </c>
      <c r="J353" s="15">
        <v>16</v>
      </c>
      <c r="K353" s="15" t="s">
        <v>599</v>
      </c>
      <c r="L353" s="15">
        <v>23</v>
      </c>
      <c r="M353" s="15">
        <v>3819</v>
      </c>
      <c r="N353" s="15" t="s">
        <v>721</v>
      </c>
      <c r="O353" s="22" t="s">
        <v>25</v>
      </c>
    </row>
    <row r="354" ht="50" customHeight="1" spans="1:15">
      <c r="A354" s="12">
        <v>350</v>
      </c>
      <c r="B354" s="14" t="s">
        <v>32</v>
      </c>
      <c r="C354" s="14" t="s">
        <v>701</v>
      </c>
      <c r="D354" s="14" t="s">
        <v>798</v>
      </c>
      <c r="E354" s="14" t="s">
        <v>799</v>
      </c>
      <c r="F354" s="15">
        <v>894</v>
      </c>
      <c r="G354" s="15">
        <v>20921</v>
      </c>
      <c r="H354" s="15">
        <v>12907</v>
      </c>
      <c r="I354" s="15">
        <v>8014</v>
      </c>
      <c r="J354" s="15">
        <v>16</v>
      </c>
      <c r="K354" s="15" t="s">
        <v>599</v>
      </c>
      <c r="L354" s="15">
        <v>10</v>
      </c>
      <c r="M354" s="15">
        <v>1700</v>
      </c>
      <c r="N354" s="15" t="s">
        <v>793</v>
      </c>
      <c r="O354" s="22" t="s">
        <v>25</v>
      </c>
    </row>
    <row r="355" ht="50" customHeight="1" spans="1:15">
      <c r="A355" s="12">
        <v>351</v>
      </c>
      <c r="B355" s="14" t="s">
        <v>32</v>
      </c>
      <c r="C355" s="14" t="s">
        <v>701</v>
      </c>
      <c r="D355" s="14" t="s">
        <v>800</v>
      </c>
      <c r="E355" s="14" t="s">
        <v>801</v>
      </c>
      <c r="F355" s="15">
        <v>2110</v>
      </c>
      <c r="G355" s="15">
        <v>41604</v>
      </c>
      <c r="H355" s="15">
        <v>22664</v>
      </c>
      <c r="I355" s="15">
        <v>18940</v>
      </c>
      <c r="J355" s="15">
        <v>16</v>
      </c>
      <c r="K355" s="15" t="s">
        <v>599</v>
      </c>
      <c r="L355" s="15">
        <v>13</v>
      </c>
      <c r="M355" s="15">
        <v>3820</v>
      </c>
      <c r="N355" s="15" t="s">
        <v>721</v>
      </c>
      <c r="O355" s="22" t="s">
        <v>25</v>
      </c>
    </row>
    <row r="356" ht="50" customHeight="1" spans="1:15">
      <c r="A356" s="12">
        <v>352</v>
      </c>
      <c r="B356" s="14" t="s">
        <v>32</v>
      </c>
      <c r="C356" s="14" t="s">
        <v>701</v>
      </c>
      <c r="D356" s="14" t="s">
        <v>802</v>
      </c>
      <c r="E356" s="14" t="s">
        <v>803</v>
      </c>
      <c r="F356" s="15">
        <v>306</v>
      </c>
      <c r="G356" s="15">
        <v>4069</v>
      </c>
      <c r="H356" s="15">
        <v>2289</v>
      </c>
      <c r="I356" s="15">
        <v>1780</v>
      </c>
      <c r="J356" s="15">
        <v>16</v>
      </c>
      <c r="K356" s="15" t="s">
        <v>599</v>
      </c>
      <c r="L356" s="15">
        <v>5</v>
      </c>
      <c r="M356" s="15">
        <v>508</v>
      </c>
      <c r="N356" s="15" t="s">
        <v>721</v>
      </c>
      <c r="O356" s="22" t="s">
        <v>25</v>
      </c>
    </row>
    <row r="357" ht="50" customHeight="1" spans="1:15">
      <c r="A357" s="12">
        <v>353</v>
      </c>
      <c r="B357" s="14" t="s">
        <v>32</v>
      </c>
      <c r="C357" s="14" t="s">
        <v>701</v>
      </c>
      <c r="D357" s="14" t="s">
        <v>804</v>
      </c>
      <c r="E357" s="14" t="s">
        <v>805</v>
      </c>
      <c r="F357" s="15">
        <v>809</v>
      </c>
      <c r="G357" s="15">
        <v>13839</v>
      </c>
      <c r="H357" s="15">
        <v>7810</v>
      </c>
      <c r="I357" s="15">
        <v>6029</v>
      </c>
      <c r="J357" s="15">
        <v>16</v>
      </c>
      <c r="K357" s="15" t="s">
        <v>599</v>
      </c>
      <c r="L357" s="15">
        <v>12</v>
      </c>
      <c r="M357" s="15">
        <v>1722</v>
      </c>
      <c r="N357" s="15" t="s">
        <v>735</v>
      </c>
      <c r="O357" s="22" t="s">
        <v>25</v>
      </c>
    </row>
    <row r="358" ht="50" customHeight="1" spans="1:15">
      <c r="A358" s="12">
        <v>354</v>
      </c>
      <c r="B358" s="14" t="s">
        <v>32</v>
      </c>
      <c r="C358" s="14" t="s">
        <v>701</v>
      </c>
      <c r="D358" s="14" t="s">
        <v>806</v>
      </c>
      <c r="E358" s="14" t="s">
        <v>807</v>
      </c>
      <c r="F358" s="15">
        <v>1700</v>
      </c>
      <c r="G358" s="15">
        <v>24120</v>
      </c>
      <c r="H358" s="15">
        <v>12038</v>
      </c>
      <c r="I358" s="15">
        <v>12082</v>
      </c>
      <c r="J358" s="15">
        <v>16</v>
      </c>
      <c r="K358" s="15" t="s">
        <v>599</v>
      </c>
      <c r="L358" s="15">
        <v>22</v>
      </c>
      <c r="M358" s="15">
        <v>2650</v>
      </c>
      <c r="N358" s="15" t="s">
        <v>721</v>
      </c>
      <c r="O358" s="22" t="s">
        <v>25</v>
      </c>
    </row>
    <row r="359" ht="50" customHeight="1" spans="1:15">
      <c r="A359" s="12">
        <v>355</v>
      </c>
      <c r="B359" s="14" t="s">
        <v>32</v>
      </c>
      <c r="C359" s="14" t="s">
        <v>701</v>
      </c>
      <c r="D359" s="14" t="s">
        <v>808</v>
      </c>
      <c r="E359" s="14" t="s">
        <v>809</v>
      </c>
      <c r="F359" s="15">
        <v>1068</v>
      </c>
      <c r="G359" s="15">
        <v>10201</v>
      </c>
      <c r="H359" s="15">
        <v>5839</v>
      </c>
      <c r="I359" s="15">
        <v>4362</v>
      </c>
      <c r="J359" s="15">
        <v>12</v>
      </c>
      <c r="K359" s="15" t="s">
        <v>599</v>
      </c>
      <c r="L359" s="15">
        <v>16</v>
      </c>
      <c r="M359" s="15">
        <v>1668</v>
      </c>
      <c r="N359" s="15" t="s">
        <v>721</v>
      </c>
      <c r="O359" s="22" t="s">
        <v>25</v>
      </c>
    </row>
    <row r="360" ht="50" customHeight="1" spans="1:15">
      <c r="A360" s="12">
        <v>356</v>
      </c>
      <c r="B360" s="14" t="s">
        <v>32</v>
      </c>
      <c r="C360" s="14" t="s">
        <v>701</v>
      </c>
      <c r="D360" s="14" t="s">
        <v>810</v>
      </c>
      <c r="E360" s="14" t="s">
        <v>811</v>
      </c>
      <c r="F360" s="15">
        <v>2210</v>
      </c>
      <c r="G360" s="15">
        <v>47846</v>
      </c>
      <c r="H360" s="15">
        <v>33691</v>
      </c>
      <c r="I360" s="15">
        <v>14155</v>
      </c>
      <c r="J360" s="15">
        <v>21</v>
      </c>
      <c r="K360" s="15" t="s">
        <v>599</v>
      </c>
      <c r="L360" s="15">
        <v>24</v>
      </c>
      <c r="M360" s="15">
        <v>4440</v>
      </c>
      <c r="N360" s="15" t="s">
        <v>733</v>
      </c>
      <c r="O360" s="22" t="s">
        <v>25</v>
      </c>
    </row>
    <row r="361" ht="50" customHeight="1" spans="1:15">
      <c r="A361" s="12">
        <v>357</v>
      </c>
      <c r="B361" s="14" t="s">
        <v>32</v>
      </c>
      <c r="C361" s="14" t="s">
        <v>701</v>
      </c>
      <c r="D361" s="14" t="s">
        <v>812</v>
      </c>
      <c r="E361" s="14" t="s">
        <v>809</v>
      </c>
      <c r="F361" s="15">
        <v>1068</v>
      </c>
      <c r="G361" s="15">
        <v>11845</v>
      </c>
      <c r="H361" s="15">
        <v>5895</v>
      </c>
      <c r="I361" s="15">
        <v>5950</v>
      </c>
      <c r="J361" s="15">
        <v>12</v>
      </c>
      <c r="K361" s="15" t="s">
        <v>599</v>
      </c>
      <c r="L361" s="15">
        <v>14</v>
      </c>
      <c r="M361" s="15">
        <v>1596</v>
      </c>
      <c r="N361" s="15" t="s">
        <v>718</v>
      </c>
      <c r="O361" s="22" t="s">
        <v>25</v>
      </c>
    </row>
    <row r="362" ht="50" customHeight="1" spans="1:15">
      <c r="A362" s="12">
        <v>358</v>
      </c>
      <c r="B362" s="14" t="s">
        <v>32</v>
      </c>
      <c r="C362" s="14" t="s">
        <v>701</v>
      </c>
      <c r="D362" s="14" t="s">
        <v>813</v>
      </c>
      <c r="E362" s="14" t="s">
        <v>807</v>
      </c>
      <c r="F362" s="15">
        <v>1487</v>
      </c>
      <c r="G362" s="15">
        <v>21894</v>
      </c>
      <c r="H362" s="15">
        <v>11110</v>
      </c>
      <c r="I362" s="15">
        <v>10784</v>
      </c>
      <c r="J362" s="15">
        <v>16</v>
      </c>
      <c r="K362" s="15" t="s">
        <v>599</v>
      </c>
      <c r="L362" s="15">
        <v>20</v>
      </c>
      <c r="M362" s="15">
        <v>2983</v>
      </c>
      <c r="N362" s="15" t="s">
        <v>793</v>
      </c>
      <c r="O362" s="22" t="s">
        <v>25</v>
      </c>
    </row>
    <row r="363" ht="50" customHeight="1" spans="1:15">
      <c r="A363" s="12">
        <v>359</v>
      </c>
      <c r="B363" s="14" t="s">
        <v>32</v>
      </c>
      <c r="C363" s="14" t="s">
        <v>701</v>
      </c>
      <c r="D363" s="14" t="s">
        <v>814</v>
      </c>
      <c r="E363" s="14" t="s">
        <v>815</v>
      </c>
      <c r="F363" s="15">
        <v>760</v>
      </c>
      <c r="G363" s="15">
        <v>18114</v>
      </c>
      <c r="H363" s="15">
        <v>13048</v>
      </c>
      <c r="I363" s="15">
        <v>5066</v>
      </c>
      <c r="J363" s="15">
        <v>23</v>
      </c>
      <c r="K363" s="15" t="s">
        <v>599</v>
      </c>
      <c r="L363" s="15">
        <v>6</v>
      </c>
      <c r="M363" s="15">
        <v>1447</v>
      </c>
      <c r="N363" s="15" t="s">
        <v>721</v>
      </c>
      <c r="O363" s="22" t="s">
        <v>25</v>
      </c>
    </row>
    <row r="364" ht="50" customHeight="1" spans="1:15">
      <c r="A364" s="12">
        <v>360</v>
      </c>
      <c r="B364" s="14" t="s">
        <v>32</v>
      </c>
      <c r="C364" s="14" t="s">
        <v>701</v>
      </c>
      <c r="D364" s="14" t="s">
        <v>816</v>
      </c>
      <c r="E364" s="14" t="s">
        <v>817</v>
      </c>
      <c r="F364" s="15">
        <v>372</v>
      </c>
      <c r="G364" s="15">
        <v>9621</v>
      </c>
      <c r="H364" s="15">
        <v>7024</v>
      </c>
      <c r="I364" s="15">
        <v>2597</v>
      </c>
      <c r="J364" s="15">
        <v>23</v>
      </c>
      <c r="K364" s="15" t="s">
        <v>599</v>
      </c>
      <c r="L364" s="15">
        <v>0</v>
      </c>
      <c r="M364" s="15">
        <v>742</v>
      </c>
      <c r="N364" s="15" t="s">
        <v>718</v>
      </c>
      <c r="O364" s="22" t="s">
        <v>25</v>
      </c>
    </row>
    <row r="365" ht="50" customHeight="1" spans="1:15">
      <c r="A365" s="12">
        <v>361</v>
      </c>
      <c r="B365" s="14" t="s">
        <v>32</v>
      </c>
      <c r="C365" s="14" t="s">
        <v>701</v>
      </c>
      <c r="D365" s="14" t="s">
        <v>818</v>
      </c>
      <c r="E365" s="14" t="s">
        <v>819</v>
      </c>
      <c r="F365" s="15">
        <v>1566</v>
      </c>
      <c r="G365" s="15">
        <v>47867</v>
      </c>
      <c r="H365" s="15">
        <v>25245</v>
      </c>
      <c r="I365" s="15">
        <v>22622</v>
      </c>
      <c r="J365" s="15">
        <v>22</v>
      </c>
      <c r="K365" s="15" t="s">
        <v>599</v>
      </c>
      <c r="L365" s="15">
        <v>1</v>
      </c>
      <c r="M365" s="15">
        <v>189</v>
      </c>
      <c r="N365" s="15" t="s">
        <v>820</v>
      </c>
      <c r="O365" s="22" t="s">
        <v>25</v>
      </c>
    </row>
    <row r="366" ht="50" customHeight="1" spans="1:15">
      <c r="A366" s="12">
        <v>362</v>
      </c>
      <c r="B366" s="14" t="s">
        <v>32</v>
      </c>
      <c r="C366" s="14" t="s">
        <v>701</v>
      </c>
      <c r="D366" s="14" t="s">
        <v>821</v>
      </c>
      <c r="E366" s="14" t="s">
        <v>822</v>
      </c>
      <c r="F366" s="15">
        <v>1570</v>
      </c>
      <c r="G366" s="15">
        <v>48587</v>
      </c>
      <c r="H366" s="15">
        <v>21618</v>
      </c>
      <c r="I366" s="15">
        <v>26969</v>
      </c>
      <c r="J366" s="15" t="s">
        <v>823</v>
      </c>
      <c r="K366" s="15" t="s">
        <v>599</v>
      </c>
      <c r="L366" s="15">
        <v>5</v>
      </c>
      <c r="M366" s="15">
        <v>2806</v>
      </c>
      <c r="N366" s="15" t="s">
        <v>721</v>
      </c>
      <c r="O366" s="22" t="s">
        <v>25</v>
      </c>
    </row>
    <row r="367" ht="50" customHeight="1" spans="1:15">
      <c r="A367" s="12">
        <v>363</v>
      </c>
      <c r="B367" s="14" t="s">
        <v>32</v>
      </c>
      <c r="C367" s="14" t="s">
        <v>701</v>
      </c>
      <c r="D367" s="14" t="s">
        <v>824</v>
      </c>
      <c r="E367" s="14" t="s">
        <v>825</v>
      </c>
      <c r="F367" s="15">
        <v>1566</v>
      </c>
      <c r="G367" s="15">
        <v>26237</v>
      </c>
      <c r="H367" s="15">
        <v>14279</v>
      </c>
      <c r="I367" s="15">
        <v>11958</v>
      </c>
      <c r="J367" s="15" t="s">
        <v>826</v>
      </c>
      <c r="K367" s="15" t="s">
        <v>599</v>
      </c>
      <c r="L367" s="15">
        <v>5</v>
      </c>
      <c r="M367" s="15">
        <v>2715</v>
      </c>
      <c r="N367" s="15" t="s">
        <v>827</v>
      </c>
      <c r="O367" s="22" t="s">
        <v>25</v>
      </c>
    </row>
    <row r="368" ht="50" customHeight="1" spans="1:15">
      <c r="A368" s="12">
        <v>364</v>
      </c>
      <c r="B368" s="14" t="s">
        <v>32</v>
      </c>
      <c r="C368" s="14" t="s">
        <v>701</v>
      </c>
      <c r="D368" s="14" t="s">
        <v>828</v>
      </c>
      <c r="E368" s="14" t="s">
        <v>825</v>
      </c>
      <c r="F368" s="15">
        <v>1556</v>
      </c>
      <c r="G368" s="15">
        <v>38979</v>
      </c>
      <c r="H368" s="15">
        <v>16510</v>
      </c>
      <c r="I368" s="15">
        <v>22469</v>
      </c>
      <c r="J368" s="15" t="s">
        <v>829</v>
      </c>
      <c r="K368" s="15" t="s">
        <v>599</v>
      </c>
      <c r="L368" s="15">
        <v>2</v>
      </c>
      <c r="M368" s="15">
        <v>2764</v>
      </c>
      <c r="N368" s="15" t="s">
        <v>827</v>
      </c>
      <c r="O368" s="22" t="s">
        <v>25</v>
      </c>
    </row>
    <row r="369" ht="50" customHeight="1" spans="1:15">
      <c r="A369" s="12">
        <v>365</v>
      </c>
      <c r="B369" s="14" t="s">
        <v>43</v>
      </c>
      <c r="C369" s="14" t="s">
        <v>701</v>
      </c>
      <c r="D369" s="14" t="s">
        <v>830</v>
      </c>
      <c r="E369" s="14" t="s">
        <v>831</v>
      </c>
      <c r="F369" s="15">
        <v>2114</v>
      </c>
      <c r="G369" s="15">
        <v>33854</v>
      </c>
      <c r="H369" s="15">
        <v>15760</v>
      </c>
      <c r="I369" s="15">
        <v>18094</v>
      </c>
      <c r="J369" s="15" t="s">
        <v>832</v>
      </c>
      <c r="K369" s="15" t="s">
        <v>599</v>
      </c>
      <c r="L369" s="15">
        <v>8</v>
      </c>
      <c r="M369" s="15">
        <v>1672</v>
      </c>
      <c r="N369" s="15" t="s">
        <v>833</v>
      </c>
      <c r="O369" s="22" t="s">
        <v>25</v>
      </c>
    </row>
    <row r="370" ht="50" customHeight="1" spans="1:15">
      <c r="A370" s="12">
        <v>366</v>
      </c>
      <c r="B370" s="14" t="s">
        <v>43</v>
      </c>
      <c r="C370" s="14" t="s">
        <v>701</v>
      </c>
      <c r="D370" s="14" t="s">
        <v>834</v>
      </c>
      <c r="E370" s="14" t="s">
        <v>835</v>
      </c>
      <c r="F370" s="15">
        <v>469</v>
      </c>
      <c r="G370" s="15">
        <v>5061</v>
      </c>
      <c r="H370" s="15">
        <v>3285</v>
      </c>
      <c r="I370" s="15">
        <v>1776</v>
      </c>
      <c r="J370" s="15">
        <v>11</v>
      </c>
      <c r="K370" s="15" t="s">
        <v>599</v>
      </c>
      <c r="L370" s="15">
        <v>0</v>
      </c>
      <c r="M370" s="15">
        <v>0</v>
      </c>
      <c r="N370" s="15" t="s">
        <v>836</v>
      </c>
      <c r="O370" s="22" t="s">
        <v>25</v>
      </c>
    </row>
    <row r="371" ht="50" customHeight="1" spans="1:15">
      <c r="A371" s="12">
        <v>367</v>
      </c>
      <c r="B371" s="14" t="s">
        <v>43</v>
      </c>
      <c r="C371" s="14" t="s">
        <v>701</v>
      </c>
      <c r="D371" s="14" t="s">
        <v>837</v>
      </c>
      <c r="E371" s="14" t="s">
        <v>838</v>
      </c>
      <c r="F371" s="15">
        <v>300</v>
      </c>
      <c r="G371" s="15">
        <v>2520</v>
      </c>
      <c r="H371" s="15">
        <v>2400</v>
      </c>
      <c r="I371" s="15">
        <v>120</v>
      </c>
      <c r="J371" s="15">
        <v>8</v>
      </c>
      <c r="K371" s="15" t="s">
        <v>500</v>
      </c>
      <c r="L371" s="15">
        <v>2</v>
      </c>
      <c r="M371" s="15">
        <v>0</v>
      </c>
      <c r="N371" s="15" t="s">
        <v>715</v>
      </c>
      <c r="O371" s="22" t="s">
        <v>34</v>
      </c>
    </row>
    <row r="372" ht="50" customHeight="1" spans="1:15">
      <c r="A372" s="12">
        <v>368</v>
      </c>
      <c r="B372" s="14" t="s">
        <v>43</v>
      </c>
      <c r="C372" s="14" t="s">
        <v>701</v>
      </c>
      <c r="D372" s="14" t="s">
        <v>839</v>
      </c>
      <c r="E372" s="14" t="s">
        <v>840</v>
      </c>
      <c r="F372" s="15">
        <v>210</v>
      </c>
      <c r="G372" s="15">
        <v>2578</v>
      </c>
      <c r="H372" s="15">
        <v>1470</v>
      </c>
      <c r="I372" s="15">
        <v>1108</v>
      </c>
      <c r="J372" s="15">
        <v>12.4</v>
      </c>
      <c r="K372" s="15" t="s">
        <v>599</v>
      </c>
      <c r="L372" s="15">
        <v>2</v>
      </c>
      <c r="M372" s="15">
        <v>420</v>
      </c>
      <c r="N372" s="15" t="s">
        <v>841</v>
      </c>
      <c r="O372" s="22" t="s">
        <v>25</v>
      </c>
    </row>
    <row r="373" ht="50" customHeight="1" spans="1:15">
      <c r="A373" s="12">
        <v>369</v>
      </c>
      <c r="B373" s="14" t="s">
        <v>43</v>
      </c>
      <c r="C373" s="14" t="s">
        <v>701</v>
      </c>
      <c r="D373" s="14" t="s">
        <v>842</v>
      </c>
      <c r="E373" s="14" t="s">
        <v>843</v>
      </c>
      <c r="F373" s="15">
        <v>240</v>
      </c>
      <c r="G373" s="15">
        <v>5774</v>
      </c>
      <c r="H373" s="15">
        <v>4800</v>
      </c>
      <c r="I373" s="15">
        <v>974</v>
      </c>
      <c r="J373" s="15">
        <v>24</v>
      </c>
      <c r="K373" s="15" t="s">
        <v>500</v>
      </c>
      <c r="L373" s="15">
        <v>0</v>
      </c>
      <c r="M373" s="15">
        <v>240</v>
      </c>
      <c r="N373" s="15" t="s">
        <v>793</v>
      </c>
      <c r="O373" s="22" t="s">
        <v>34</v>
      </c>
    </row>
    <row r="374" ht="50" customHeight="1" spans="1:15">
      <c r="A374" s="12">
        <v>370</v>
      </c>
      <c r="B374" s="14" t="s">
        <v>43</v>
      </c>
      <c r="C374" s="14" t="s">
        <v>701</v>
      </c>
      <c r="D374" s="14" t="s">
        <v>844</v>
      </c>
      <c r="E374" s="14" t="s">
        <v>845</v>
      </c>
      <c r="F374" s="15">
        <v>445</v>
      </c>
      <c r="G374" s="15">
        <v>5769</v>
      </c>
      <c r="H374" s="15">
        <v>3180</v>
      </c>
      <c r="I374" s="15">
        <v>2589</v>
      </c>
      <c r="J374" s="15">
        <v>13</v>
      </c>
      <c r="K374" s="15" t="s">
        <v>599</v>
      </c>
      <c r="L374" s="15">
        <v>6</v>
      </c>
      <c r="M374" s="15">
        <v>890</v>
      </c>
      <c r="N374" s="15" t="s">
        <v>733</v>
      </c>
      <c r="O374" s="22" t="s">
        <v>25</v>
      </c>
    </row>
    <row r="375" ht="50" customHeight="1" spans="1:15">
      <c r="A375" s="12">
        <v>371</v>
      </c>
      <c r="B375" s="14" t="s">
        <v>43</v>
      </c>
      <c r="C375" s="14" t="s">
        <v>701</v>
      </c>
      <c r="D375" s="14" t="s">
        <v>846</v>
      </c>
      <c r="E375" s="14" t="s">
        <v>847</v>
      </c>
      <c r="F375" s="15">
        <v>357</v>
      </c>
      <c r="G375" s="15">
        <v>4421</v>
      </c>
      <c r="H375" s="15">
        <v>2609</v>
      </c>
      <c r="I375" s="15">
        <v>1812</v>
      </c>
      <c r="J375" s="15">
        <v>12</v>
      </c>
      <c r="K375" s="15" t="s">
        <v>599</v>
      </c>
      <c r="L375" s="15">
        <v>2</v>
      </c>
      <c r="M375" s="15">
        <v>700</v>
      </c>
      <c r="N375" s="15" t="s">
        <v>733</v>
      </c>
      <c r="O375" s="22" t="s">
        <v>25</v>
      </c>
    </row>
    <row r="376" ht="50" customHeight="1" spans="1:15">
      <c r="A376" s="12">
        <v>372</v>
      </c>
      <c r="B376" s="14" t="s">
        <v>43</v>
      </c>
      <c r="C376" s="14" t="s">
        <v>701</v>
      </c>
      <c r="D376" s="14" t="s">
        <v>848</v>
      </c>
      <c r="E376" s="14" t="s">
        <v>849</v>
      </c>
      <c r="F376" s="15">
        <v>560</v>
      </c>
      <c r="G376" s="15">
        <v>6035</v>
      </c>
      <c r="H376" s="15">
        <v>3225</v>
      </c>
      <c r="I376" s="15">
        <v>2810</v>
      </c>
      <c r="J376" s="15" t="s">
        <v>850</v>
      </c>
      <c r="K376" s="15" t="s">
        <v>599</v>
      </c>
      <c r="L376" s="15">
        <v>4</v>
      </c>
      <c r="M376" s="15">
        <v>0</v>
      </c>
      <c r="N376" s="15" t="s">
        <v>776</v>
      </c>
      <c r="O376" s="22" t="s">
        <v>25</v>
      </c>
    </row>
    <row r="377" ht="50" customHeight="1" spans="1:15">
      <c r="A377" s="12">
        <v>373</v>
      </c>
      <c r="B377" s="14" t="s">
        <v>43</v>
      </c>
      <c r="C377" s="14" t="s">
        <v>701</v>
      </c>
      <c r="D377" s="14" t="s">
        <v>851</v>
      </c>
      <c r="E377" s="14" t="s">
        <v>852</v>
      </c>
      <c r="F377" s="15">
        <v>83</v>
      </c>
      <c r="G377" s="15">
        <v>749</v>
      </c>
      <c r="H377" s="15">
        <v>416</v>
      </c>
      <c r="I377" s="15">
        <v>333</v>
      </c>
      <c r="J377" s="15">
        <v>9</v>
      </c>
      <c r="K377" s="15" t="s">
        <v>599</v>
      </c>
      <c r="L377" s="15">
        <v>2</v>
      </c>
      <c r="M377" s="15">
        <v>0</v>
      </c>
      <c r="N377" s="15" t="s">
        <v>757</v>
      </c>
      <c r="O377" s="22" t="s">
        <v>34</v>
      </c>
    </row>
    <row r="378" ht="50" customHeight="1" spans="1:15">
      <c r="A378" s="12">
        <v>374</v>
      </c>
      <c r="B378" s="14" t="s">
        <v>43</v>
      </c>
      <c r="C378" s="14" t="s">
        <v>701</v>
      </c>
      <c r="D378" s="14" t="s">
        <v>853</v>
      </c>
      <c r="E378" s="14" t="s">
        <v>854</v>
      </c>
      <c r="F378" s="15">
        <v>240</v>
      </c>
      <c r="G378" s="15">
        <v>3830</v>
      </c>
      <c r="H378" s="15">
        <v>1200</v>
      </c>
      <c r="I378" s="15">
        <v>2630</v>
      </c>
      <c r="J378" s="15">
        <v>15</v>
      </c>
      <c r="K378" s="15" t="s">
        <v>599</v>
      </c>
      <c r="L378" s="15">
        <v>2</v>
      </c>
      <c r="M378" s="15">
        <v>400</v>
      </c>
      <c r="N378" s="15" t="s">
        <v>833</v>
      </c>
      <c r="O378" s="22" t="s">
        <v>34</v>
      </c>
    </row>
    <row r="379" ht="50" customHeight="1" spans="1:15">
      <c r="A379" s="12">
        <v>375</v>
      </c>
      <c r="B379" s="14" t="s">
        <v>43</v>
      </c>
      <c r="C379" s="14" t="s">
        <v>701</v>
      </c>
      <c r="D379" s="14" t="s">
        <v>855</v>
      </c>
      <c r="E379" s="14" t="s">
        <v>856</v>
      </c>
      <c r="F379" s="15">
        <v>588</v>
      </c>
      <c r="G379" s="15">
        <v>15434</v>
      </c>
      <c r="H379" s="15">
        <v>5228</v>
      </c>
      <c r="I379" s="15">
        <v>10206</v>
      </c>
      <c r="J379" s="15">
        <v>9</v>
      </c>
      <c r="K379" s="15" t="s">
        <v>599</v>
      </c>
      <c r="L379" s="15">
        <v>1</v>
      </c>
      <c r="M379" s="15">
        <v>0</v>
      </c>
      <c r="N379" s="15" t="s">
        <v>857</v>
      </c>
      <c r="O379" s="22" t="s">
        <v>25</v>
      </c>
    </row>
    <row r="380" ht="50" customHeight="1" spans="1:15">
      <c r="A380" s="12">
        <v>376</v>
      </c>
      <c r="B380" s="14" t="s">
        <v>43</v>
      </c>
      <c r="C380" s="14" t="s">
        <v>701</v>
      </c>
      <c r="D380" s="14" t="s">
        <v>858</v>
      </c>
      <c r="E380" s="14" t="s">
        <v>859</v>
      </c>
      <c r="F380" s="15">
        <v>311</v>
      </c>
      <c r="G380" s="15">
        <v>3247</v>
      </c>
      <c r="H380" s="15">
        <v>1705</v>
      </c>
      <c r="I380" s="15">
        <v>1542</v>
      </c>
      <c r="J380" s="15">
        <v>12</v>
      </c>
      <c r="K380" s="15" t="s">
        <v>599</v>
      </c>
      <c r="L380" s="15">
        <v>1</v>
      </c>
      <c r="M380" s="15">
        <v>0</v>
      </c>
      <c r="N380" s="15" t="s">
        <v>860</v>
      </c>
      <c r="O380" s="22" t="s">
        <v>25</v>
      </c>
    </row>
    <row r="381" ht="50" customHeight="1" spans="1:15">
      <c r="A381" s="12">
        <v>377</v>
      </c>
      <c r="B381" s="14" t="s">
        <v>43</v>
      </c>
      <c r="C381" s="14" t="s">
        <v>701</v>
      </c>
      <c r="D381" s="14" t="s">
        <v>861</v>
      </c>
      <c r="E381" s="14" t="s">
        <v>862</v>
      </c>
      <c r="F381" s="15">
        <v>365</v>
      </c>
      <c r="G381" s="15">
        <v>3158</v>
      </c>
      <c r="H381" s="15">
        <v>1725</v>
      </c>
      <c r="I381" s="15">
        <v>1433</v>
      </c>
      <c r="J381" s="15">
        <v>6</v>
      </c>
      <c r="K381" s="15" t="s">
        <v>500</v>
      </c>
      <c r="L381" s="15">
        <v>2</v>
      </c>
      <c r="M381" s="15">
        <v>0</v>
      </c>
      <c r="N381" s="15" t="s">
        <v>863</v>
      </c>
      <c r="O381" s="22" t="s">
        <v>25</v>
      </c>
    </row>
    <row r="382" ht="50" customHeight="1" spans="1:15">
      <c r="A382" s="12">
        <v>378</v>
      </c>
      <c r="B382" s="14" t="s">
        <v>43</v>
      </c>
      <c r="C382" s="14" t="s">
        <v>701</v>
      </c>
      <c r="D382" s="14" t="s">
        <v>864</v>
      </c>
      <c r="E382" s="14" t="s">
        <v>865</v>
      </c>
      <c r="F382" s="15">
        <v>782</v>
      </c>
      <c r="G382" s="15">
        <v>8622</v>
      </c>
      <c r="H382" s="15">
        <v>4693</v>
      </c>
      <c r="I382" s="15">
        <v>3929</v>
      </c>
      <c r="J382" s="15" t="s">
        <v>866</v>
      </c>
      <c r="K382" s="15" t="s">
        <v>599</v>
      </c>
      <c r="L382" s="15">
        <v>5</v>
      </c>
      <c r="M382" s="15"/>
      <c r="N382" s="15"/>
      <c r="O382" s="22" t="s">
        <v>25</v>
      </c>
    </row>
    <row r="383" ht="50" customHeight="1" spans="1:15">
      <c r="A383" s="12">
        <v>379</v>
      </c>
      <c r="B383" s="32" t="s">
        <v>17</v>
      </c>
      <c r="C383" s="14" t="s">
        <v>867</v>
      </c>
      <c r="D383" s="32" t="s">
        <v>868</v>
      </c>
      <c r="E383" s="14" t="s">
        <v>869</v>
      </c>
      <c r="F383" s="39">
        <v>3216.4</v>
      </c>
      <c r="G383" s="39">
        <f t="shared" ref="G383:G441" si="20">H383+I383</f>
        <v>132889.5946</v>
      </c>
      <c r="H383" s="39">
        <v>115154.275</v>
      </c>
      <c r="I383" s="39">
        <v>17735.3196</v>
      </c>
      <c r="J383" s="40">
        <v>33</v>
      </c>
      <c r="K383" s="31" t="s">
        <v>599</v>
      </c>
      <c r="L383" s="31">
        <v>22</v>
      </c>
      <c r="M383" s="31">
        <v>5836</v>
      </c>
      <c r="N383" s="31" t="s">
        <v>870</v>
      </c>
      <c r="O383" s="41" t="s">
        <v>25</v>
      </c>
    </row>
    <row r="384" ht="50" customHeight="1" spans="1:15">
      <c r="A384" s="12">
        <v>380</v>
      </c>
      <c r="B384" s="32" t="s">
        <v>17</v>
      </c>
      <c r="C384" s="14" t="s">
        <v>867</v>
      </c>
      <c r="D384" s="32" t="s">
        <v>871</v>
      </c>
      <c r="E384" s="14" t="s">
        <v>872</v>
      </c>
      <c r="F384" s="39">
        <v>6129.9</v>
      </c>
      <c r="G384" s="39">
        <f t="shared" si="20"/>
        <v>187091.584</v>
      </c>
      <c r="H384" s="39">
        <v>152762.0572</v>
      </c>
      <c r="I384" s="39">
        <v>34329.5268</v>
      </c>
      <c r="J384" s="40" t="s">
        <v>873</v>
      </c>
      <c r="K384" s="31" t="s">
        <v>599</v>
      </c>
      <c r="L384" s="31">
        <v>28</v>
      </c>
      <c r="M384" s="31">
        <v>11013</v>
      </c>
      <c r="N384" s="31" t="s">
        <v>874</v>
      </c>
      <c r="O384" s="41" t="s">
        <v>25</v>
      </c>
    </row>
    <row r="385" ht="50" customHeight="1" spans="1:15">
      <c r="A385" s="12">
        <v>381</v>
      </c>
      <c r="B385" s="32" t="s">
        <v>17</v>
      </c>
      <c r="C385" s="14" t="s">
        <v>867</v>
      </c>
      <c r="D385" s="32" t="s">
        <v>875</v>
      </c>
      <c r="E385" s="14" t="s">
        <v>876</v>
      </c>
      <c r="F385" s="39">
        <v>12146</v>
      </c>
      <c r="G385" s="39">
        <f t="shared" si="20"/>
        <v>484069.4</v>
      </c>
      <c r="H385" s="39">
        <v>381051.8</v>
      </c>
      <c r="I385" s="39">
        <v>103017.6</v>
      </c>
      <c r="J385" s="40">
        <v>32</v>
      </c>
      <c r="K385" s="31" t="s">
        <v>599</v>
      </c>
      <c r="L385" s="31">
        <v>56</v>
      </c>
      <c r="M385" s="31">
        <v>21897</v>
      </c>
      <c r="N385" s="31" t="s">
        <v>877</v>
      </c>
      <c r="O385" s="41" t="s">
        <v>25</v>
      </c>
    </row>
    <row r="386" ht="50" customHeight="1" spans="1:15">
      <c r="A386" s="12">
        <v>382</v>
      </c>
      <c r="B386" s="32" t="s">
        <v>17</v>
      </c>
      <c r="C386" s="14" t="s">
        <v>867</v>
      </c>
      <c r="D386" s="32" t="s">
        <v>878</v>
      </c>
      <c r="E386" s="14" t="s">
        <v>869</v>
      </c>
      <c r="F386" s="39">
        <v>3048.5</v>
      </c>
      <c r="G386" s="39">
        <f t="shared" si="20"/>
        <v>65941.6552</v>
      </c>
      <c r="H386" s="39">
        <v>48856.76</v>
      </c>
      <c r="I386" s="39">
        <v>17084.8952</v>
      </c>
      <c r="J386" s="40" t="s">
        <v>879</v>
      </c>
      <c r="K386" s="31" t="s">
        <v>599</v>
      </c>
      <c r="L386" s="31">
        <v>12</v>
      </c>
      <c r="M386" s="31">
        <v>4312</v>
      </c>
      <c r="N386" s="31" t="s">
        <v>750</v>
      </c>
      <c r="O386" s="41" t="s">
        <v>25</v>
      </c>
    </row>
    <row r="387" ht="50" customHeight="1" spans="1:15">
      <c r="A387" s="12">
        <v>383</v>
      </c>
      <c r="B387" s="32" t="s">
        <v>17</v>
      </c>
      <c r="C387" s="14" t="s">
        <v>867</v>
      </c>
      <c r="D387" s="32" t="s">
        <v>638</v>
      </c>
      <c r="E387" s="14" t="s">
        <v>880</v>
      </c>
      <c r="F387" s="39">
        <v>1658</v>
      </c>
      <c r="G387" s="39">
        <f t="shared" si="20"/>
        <v>24812.185</v>
      </c>
      <c r="H387" s="39">
        <v>15268.9</v>
      </c>
      <c r="I387" s="39">
        <v>9543.285</v>
      </c>
      <c r="J387" s="40" t="s">
        <v>881</v>
      </c>
      <c r="K387" s="31" t="s">
        <v>599</v>
      </c>
      <c r="L387" s="31">
        <v>14</v>
      </c>
      <c r="M387" s="31">
        <v>1502</v>
      </c>
      <c r="N387" s="31" t="s">
        <v>882</v>
      </c>
      <c r="O387" s="41" t="s">
        <v>25</v>
      </c>
    </row>
    <row r="388" ht="50" customHeight="1" spans="1:15">
      <c r="A388" s="12">
        <v>384</v>
      </c>
      <c r="B388" s="32" t="s">
        <v>17</v>
      </c>
      <c r="C388" s="14" t="s">
        <v>867</v>
      </c>
      <c r="D388" s="32" t="s">
        <v>883</v>
      </c>
      <c r="E388" s="14" t="s">
        <v>884</v>
      </c>
      <c r="F388" s="39">
        <v>1805.7</v>
      </c>
      <c r="G388" s="39">
        <f t="shared" si="20"/>
        <v>32600.14</v>
      </c>
      <c r="H388" s="39">
        <v>24141.38</v>
      </c>
      <c r="I388" s="39">
        <v>8458.76</v>
      </c>
      <c r="J388" s="40">
        <v>12</v>
      </c>
      <c r="K388" s="31" t="s">
        <v>599</v>
      </c>
      <c r="L388" s="31">
        <v>16</v>
      </c>
      <c r="M388" s="31">
        <v>2701</v>
      </c>
      <c r="N388" s="31" t="s">
        <v>885</v>
      </c>
      <c r="O388" s="41" t="s">
        <v>25</v>
      </c>
    </row>
    <row r="389" ht="50" customHeight="1" spans="1:15">
      <c r="A389" s="12">
        <v>385</v>
      </c>
      <c r="B389" s="32" t="s">
        <v>17</v>
      </c>
      <c r="C389" s="14" t="s">
        <v>867</v>
      </c>
      <c r="D389" s="32" t="s">
        <v>886</v>
      </c>
      <c r="E389" s="14" t="s">
        <v>887</v>
      </c>
      <c r="F389" s="39">
        <v>2111</v>
      </c>
      <c r="G389" s="39">
        <f t="shared" si="20"/>
        <v>46233.7178</v>
      </c>
      <c r="H389" s="39">
        <v>26413.296</v>
      </c>
      <c r="I389" s="39">
        <v>19820.4218</v>
      </c>
      <c r="J389" s="40">
        <v>12</v>
      </c>
      <c r="K389" s="31" t="s">
        <v>599</v>
      </c>
      <c r="L389" s="31">
        <v>10</v>
      </c>
      <c r="M389" s="31">
        <v>3921</v>
      </c>
      <c r="N389" s="31" t="s">
        <v>888</v>
      </c>
      <c r="O389" s="41" t="s">
        <v>25</v>
      </c>
    </row>
    <row r="390" ht="50" customHeight="1" spans="1:15">
      <c r="A390" s="12">
        <v>386</v>
      </c>
      <c r="B390" s="32" t="s">
        <v>17</v>
      </c>
      <c r="C390" s="14" t="s">
        <v>867</v>
      </c>
      <c r="D390" s="32" t="s">
        <v>889</v>
      </c>
      <c r="E390" s="14" t="s">
        <v>869</v>
      </c>
      <c r="F390" s="39">
        <v>3121.3</v>
      </c>
      <c r="G390" s="39">
        <f t="shared" si="20"/>
        <v>70515.5993</v>
      </c>
      <c r="H390" s="39">
        <v>56517.613</v>
      </c>
      <c r="I390" s="39">
        <v>13997.9863</v>
      </c>
      <c r="J390" s="40" t="s">
        <v>890</v>
      </c>
      <c r="K390" s="31" t="s">
        <v>891</v>
      </c>
      <c r="L390" s="31">
        <v>18</v>
      </c>
      <c r="M390" s="31">
        <v>5170</v>
      </c>
      <c r="N390" s="31" t="s">
        <v>892</v>
      </c>
      <c r="O390" s="41" t="s">
        <v>25</v>
      </c>
    </row>
    <row r="391" ht="50" customHeight="1" spans="1:15">
      <c r="A391" s="12">
        <v>387</v>
      </c>
      <c r="B391" s="32" t="s">
        <v>17</v>
      </c>
      <c r="C391" s="14" t="s">
        <v>867</v>
      </c>
      <c r="D391" s="32" t="s">
        <v>893</v>
      </c>
      <c r="E391" s="14" t="s">
        <v>894</v>
      </c>
      <c r="F391" s="39">
        <v>1026.3</v>
      </c>
      <c r="G391" s="39">
        <f t="shared" si="20"/>
        <v>43221.8609</v>
      </c>
      <c r="H391" s="39">
        <v>36561.8807</v>
      </c>
      <c r="I391" s="39">
        <v>6659.9802</v>
      </c>
      <c r="J391" s="40">
        <v>33</v>
      </c>
      <c r="K391" s="31" t="s">
        <v>599</v>
      </c>
      <c r="L391" s="31">
        <v>18</v>
      </c>
      <c r="M391" s="31">
        <v>1755</v>
      </c>
      <c r="N391" s="31" t="s">
        <v>895</v>
      </c>
      <c r="O391" s="41" t="s">
        <v>25</v>
      </c>
    </row>
    <row r="392" ht="50" customHeight="1" spans="1:15">
      <c r="A392" s="12">
        <v>388</v>
      </c>
      <c r="B392" s="32" t="s">
        <v>17</v>
      </c>
      <c r="C392" s="14" t="s">
        <v>867</v>
      </c>
      <c r="D392" s="32" t="s">
        <v>896</v>
      </c>
      <c r="E392" s="14" t="s">
        <v>897</v>
      </c>
      <c r="F392" s="39">
        <v>1985.7</v>
      </c>
      <c r="G392" s="39">
        <f t="shared" si="20"/>
        <v>68864.0657</v>
      </c>
      <c r="H392" s="39">
        <v>60487.6467</v>
      </c>
      <c r="I392" s="39">
        <v>8376.419</v>
      </c>
      <c r="J392" s="40">
        <v>30</v>
      </c>
      <c r="K392" s="31" t="s">
        <v>599</v>
      </c>
      <c r="L392" s="31">
        <v>12</v>
      </c>
      <c r="M392" s="31">
        <v>2693</v>
      </c>
      <c r="N392" s="31" t="s">
        <v>898</v>
      </c>
      <c r="O392" s="41" t="s">
        <v>25</v>
      </c>
    </row>
    <row r="393" ht="50" customHeight="1" spans="1:15">
      <c r="A393" s="12">
        <v>389</v>
      </c>
      <c r="B393" s="32" t="s">
        <v>17</v>
      </c>
      <c r="C393" s="14" t="s">
        <v>867</v>
      </c>
      <c r="D393" s="32" t="s">
        <v>899</v>
      </c>
      <c r="E393" s="14" t="s">
        <v>869</v>
      </c>
      <c r="F393" s="39">
        <v>3483.2</v>
      </c>
      <c r="G393" s="39">
        <f t="shared" si="20"/>
        <v>94183.2511</v>
      </c>
      <c r="H393" s="39">
        <v>81599</v>
      </c>
      <c r="I393" s="39">
        <v>12584.2511</v>
      </c>
      <c r="J393" s="40">
        <v>23</v>
      </c>
      <c r="K393" s="31" t="s">
        <v>599</v>
      </c>
      <c r="L393" s="31">
        <v>42</v>
      </c>
      <c r="M393" s="31">
        <v>6462</v>
      </c>
      <c r="N393" s="31" t="s">
        <v>892</v>
      </c>
      <c r="O393" s="41" t="s">
        <v>25</v>
      </c>
    </row>
    <row r="394" ht="50" customHeight="1" spans="1:15">
      <c r="A394" s="12">
        <v>390</v>
      </c>
      <c r="B394" s="32" t="s">
        <v>32</v>
      </c>
      <c r="C394" s="14" t="s">
        <v>867</v>
      </c>
      <c r="D394" s="32" t="s">
        <v>899</v>
      </c>
      <c r="E394" s="14" t="s">
        <v>900</v>
      </c>
      <c r="F394" s="39">
        <v>4096.605</v>
      </c>
      <c r="G394" s="39">
        <f t="shared" si="20"/>
        <v>67014.449</v>
      </c>
      <c r="H394" s="39">
        <v>49907.51</v>
      </c>
      <c r="I394" s="39">
        <v>17106.939</v>
      </c>
      <c r="J394" s="40" t="s">
        <v>901</v>
      </c>
      <c r="K394" s="31" t="s">
        <v>599</v>
      </c>
      <c r="L394" s="31">
        <v>15</v>
      </c>
      <c r="M394" s="31">
        <v>7515</v>
      </c>
      <c r="N394" s="31" t="s">
        <v>782</v>
      </c>
      <c r="O394" s="41" t="s">
        <v>25</v>
      </c>
    </row>
    <row r="395" ht="50" customHeight="1" spans="1:15">
      <c r="A395" s="12">
        <v>391</v>
      </c>
      <c r="B395" s="32" t="s">
        <v>32</v>
      </c>
      <c r="C395" s="14" t="s">
        <v>867</v>
      </c>
      <c r="D395" s="32" t="s">
        <v>902</v>
      </c>
      <c r="E395" s="14" t="s">
        <v>903</v>
      </c>
      <c r="F395" s="39">
        <v>1981</v>
      </c>
      <c r="G395" s="39">
        <f t="shared" si="20"/>
        <v>34706.4026</v>
      </c>
      <c r="H395" s="39">
        <v>24892.236</v>
      </c>
      <c r="I395" s="39">
        <v>9814.1666</v>
      </c>
      <c r="J395" s="40" t="s">
        <v>904</v>
      </c>
      <c r="K395" s="31" t="s">
        <v>599</v>
      </c>
      <c r="L395" s="31">
        <v>18</v>
      </c>
      <c r="M395" s="31">
        <v>3010</v>
      </c>
      <c r="N395" s="31" t="s">
        <v>888</v>
      </c>
      <c r="O395" s="41" t="s">
        <v>25</v>
      </c>
    </row>
    <row r="396" ht="50" customHeight="1" spans="1:15">
      <c r="A396" s="12">
        <v>392</v>
      </c>
      <c r="B396" s="32" t="s">
        <v>32</v>
      </c>
      <c r="C396" s="14" t="s">
        <v>867</v>
      </c>
      <c r="D396" s="32" t="s">
        <v>905</v>
      </c>
      <c r="E396" s="14" t="s">
        <v>906</v>
      </c>
      <c r="F396" s="39">
        <v>2338.8</v>
      </c>
      <c r="G396" s="39">
        <f t="shared" si="20"/>
        <v>47550.4019</v>
      </c>
      <c r="H396" s="39">
        <v>29760.7457</v>
      </c>
      <c r="I396" s="39">
        <v>17789.6562</v>
      </c>
      <c r="J396" s="40">
        <v>12</v>
      </c>
      <c r="K396" s="31" t="s">
        <v>599</v>
      </c>
      <c r="L396" s="31">
        <v>16</v>
      </c>
      <c r="M396" s="31">
        <v>5319</v>
      </c>
      <c r="N396" s="31" t="s">
        <v>907</v>
      </c>
      <c r="O396" s="41" t="s">
        <v>25</v>
      </c>
    </row>
    <row r="397" ht="50" customHeight="1" spans="1:15">
      <c r="A397" s="12">
        <v>393</v>
      </c>
      <c r="B397" s="32" t="s">
        <v>32</v>
      </c>
      <c r="C397" s="14" t="s">
        <v>867</v>
      </c>
      <c r="D397" s="32" t="s">
        <v>908</v>
      </c>
      <c r="E397" s="14" t="s">
        <v>906</v>
      </c>
      <c r="F397" s="39">
        <v>2212.8</v>
      </c>
      <c r="G397" s="39">
        <f t="shared" si="20"/>
        <v>58787.7246</v>
      </c>
      <c r="H397" s="39">
        <v>34406.4336</v>
      </c>
      <c r="I397" s="39">
        <v>24381.291</v>
      </c>
      <c r="J397" s="40">
        <v>15</v>
      </c>
      <c r="K397" s="31" t="s">
        <v>599</v>
      </c>
      <c r="L397" s="31">
        <v>14</v>
      </c>
      <c r="M397" s="31">
        <v>3699</v>
      </c>
      <c r="N397" s="31" t="s">
        <v>907</v>
      </c>
      <c r="O397" s="41" t="s">
        <v>25</v>
      </c>
    </row>
    <row r="398" ht="50" customHeight="1" spans="1:15">
      <c r="A398" s="12">
        <v>394</v>
      </c>
      <c r="B398" s="32" t="s">
        <v>32</v>
      </c>
      <c r="C398" s="14" t="s">
        <v>867</v>
      </c>
      <c r="D398" s="32" t="s">
        <v>909</v>
      </c>
      <c r="E398" s="14" t="s">
        <v>910</v>
      </c>
      <c r="F398" s="39">
        <v>724.4</v>
      </c>
      <c r="G398" s="39">
        <f t="shared" si="20"/>
        <v>17103.9316</v>
      </c>
      <c r="H398" s="39">
        <v>11838.7556</v>
      </c>
      <c r="I398" s="39">
        <v>5265.176</v>
      </c>
      <c r="J398" s="40">
        <v>16</v>
      </c>
      <c r="K398" s="31" t="s">
        <v>599</v>
      </c>
      <c r="L398" s="31">
        <v>8</v>
      </c>
      <c r="M398" s="31">
        <v>1208</v>
      </c>
      <c r="N398" s="31" t="s">
        <v>888</v>
      </c>
      <c r="O398" s="41" t="s">
        <v>25</v>
      </c>
    </row>
    <row r="399" ht="50" customHeight="1" spans="1:15">
      <c r="A399" s="12">
        <v>395</v>
      </c>
      <c r="B399" s="32" t="s">
        <v>32</v>
      </c>
      <c r="C399" s="14" t="s">
        <v>867</v>
      </c>
      <c r="D399" s="32" t="s">
        <v>911</v>
      </c>
      <c r="E399" s="14" t="s">
        <v>912</v>
      </c>
      <c r="F399" s="39">
        <v>1436</v>
      </c>
      <c r="G399" s="39">
        <f t="shared" si="20"/>
        <v>23303.3317</v>
      </c>
      <c r="H399" s="39">
        <v>12327.5265</v>
      </c>
      <c r="I399" s="39">
        <v>10975.8052</v>
      </c>
      <c r="J399" s="40" t="s">
        <v>881</v>
      </c>
      <c r="K399" s="31" t="s">
        <v>599</v>
      </c>
      <c r="L399" s="31">
        <v>8</v>
      </c>
      <c r="M399" s="31">
        <v>2187</v>
      </c>
      <c r="N399" s="31" t="s">
        <v>913</v>
      </c>
      <c r="O399" s="41" t="s">
        <v>25</v>
      </c>
    </row>
    <row r="400" ht="50" customHeight="1" spans="1:15">
      <c r="A400" s="12">
        <v>396</v>
      </c>
      <c r="B400" s="32" t="s">
        <v>32</v>
      </c>
      <c r="C400" s="14" t="s">
        <v>867</v>
      </c>
      <c r="D400" s="32" t="s">
        <v>914</v>
      </c>
      <c r="E400" s="14" t="s">
        <v>915</v>
      </c>
      <c r="F400" s="39">
        <v>951.8</v>
      </c>
      <c r="G400" s="39">
        <f t="shared" si="20"/>
        <v>21105.6901</v>
      </c>
      <c r="H400" s="39">
        <v>17758.1951</v>
      </c>
      <c r="I400" s="39">
        <v>3347.495</v>
      </c>
      <c r="J400" s="40">
        <v>18</v>
      </c>
      <c r="K400" s="31" t="s">
        <v>599</v>
      </c>
      <c r="L400" s="31">
        <v>6</v>
      </c>
      <c r="M400" s="31">
        <v>1676</v>
      </c>
      <c r="N400" s="31" t="s">
        <v>916</v>
      </c>
      <c r="O400" s="41" t="s">
        <v>25</v>
      </c>
    </row>
    <row r="401" ht="50" customHeight="1" spans="1:15">
      <c r="A401" s="12">
        <v>397</v>
      </c>
      <c r="B401" s="32" t="s">
        <v>32</v>
      </c>
      <c r="C401" s="14" t="s">
        <v>867</v>
      </c>
      <c r="D401" s="32" t="s">
        <v>917</v>
      </c>
      <c r="E401" s="14" t="s">
        <v>915</v>
      </c>
      <c r="F401" s="39">
        <v>957</v>
      </c>
      <c r="G401" s="39">
        <f t="shared" si="20"/>
        <v>26045.9285</v>
      </c>
      <c r="H401" s="39">
        <v>14994.4297</v>
      </c>
      <c r="I401" s="39">
        <v>11051.4988</v>
      </c>
      <c r="J401" s="40">
        <v>15</v>
      </c>
      <c r="K401" s="31" t="s">
        <v>599</v>
      </c>
      <c r="L401" s="31">
        <v>6</v>
      </c>
      <c r="M401" s="31">
        <v>1699</v>
      </c>
      <c r="N401" s="31" t="s">
        <v>916</v>
      </c>
      <c r="O401" s="41" t="s">
        <v>25</v>
      </c>
    </row>
    <row r="402" ht="50" customHeight="1" spans="1:15">
      <c r="A402" s="12">
        <v>398</v>
      </c>
      <c r="B402" s="32" t="s">
        <v>32</v>
      </c>
      <c r="C402" s="14" t="s">
        <v>867</v>
      </c>
      <c r="D402" s="32" t="s">
        <v>918</v>
      </c>
      <c r="E402" s="14" t="s">
        <v>919</v>
      </c>
      <c r="F402" s="39">
        <v>1333.5</v>
      </c>
      <c r="G402" s="39">
        <f t="shared" si="20"/>
        <v>30848.14</v>
      </c>
      <c r="H402" s="39">
        <v>17003.94</v>
      </c>
      <c r="I402" s="39">
        <v>13844.2</v>
      </c>
      <c r="J402" s="40">
        <v>12</v>
      </c>
      <c r="K402" s="31" t="s">
        <v>599</v>
      </c>
      <c r="L402" s="31">
        <v>8</v>
      </c>
      <c r="M402" s="31">
        <v>2335</v>
      </c>
      <c r="N402" s="31" t="s">
        <v>920</v>
      </c>
      <c r="O402" s="41" t="s">
        <v>25</v>
      </c>
    </row>
    <row r="403" ht="50" customHeight="1" spans="1:15">
      <c r="A403" s="12">
        <v>399</v>
      </c>
      <c r="B403" s="32" t="s">
        <v>32</v>
      </c>
      <c r="C403" s="14" t="s">
        <v>867</v>
      </c>
      <c r="D403" s="32" t="s">
        <v>921</v>
      </c>
      <c r="E403" s="14" t="s">
        <v>894</v>
      </c>
      <c r="F403" s="39">
        <v>1011.3</v>
      </c>
      <c r="G403" s="39">
        <f t="shared" si="20"/>
        <v>31459.4143</v>
      </c>
      <c r="H403" s="39">
        <v>26097.7294</v>
      </c>
      <c r="I403" s="39">
        <v>5361.6849</v>
      </c>
      <c r="J403" s="40">
        <v>23</v>
      </c>
      <c r="K403" s="31" t="s">
        <v>599</v>
      </c>
      <c r="L403" s="31">
        <v>12</v>
      </c>
      <c r="M403" s="31">
        <v>1750</v>
      </c>
      <c r="N403" s="31" t="s">
        <v>898</v>
      </c>
      <c r="O403" s="41" t="s">
        <v>25</v>
      </c>
    </row>
    <row r="404" ht="50" customHeight="1" spans="1:15">
      <c r="A404" s="12">
        <v>400</v>
      </c>
      <c r="B404" s="32" t="s">
        <v>32</v>
      </c>
      <c r="C404" s="14" t="s">
        <v>867</v>
      </c>
      <c r="D404" s="32" t="s">
        <v>922</v>
      </c>
      <c r="E404" s="14" t="s">
        <v>894</v>
      </c>
      <c r="F404" s="39">
        <v>1010</v>
      </c>
      <c r="G404" s="39">
        <f t="shared" si="20"/>
        <v>30621.3628</v>
      </c>
      <c r="H404" s="39">
        <v>25383.4045</v>
      </c>
      <c r="I404" s="39">
        <v>5237.9583</v>
      </c>
      <c r="J404" s="40">
        <v>24</v>
      </c>
      <c r="K404" s="31" t="s">
        <v>599</v>
      </c>
      <c r="L404" s="31">
        <v>12</v>
      </c>
      <c r="M404" s="31">
        <v>1265</v>
      </c>
      <c r="N404" s="31" t="s">
        <v>923</v>
      </c>
      <c r="O404" s="41" t="s">
        <v>25</v>
      </c>
    </row>
    <row r="405" ht="50" customHeight="1" spans="1:15">
      <c r="A405" s="12">
        <v>401</v>
      </c>
      <c r="B405" s="32" t="s">
        <v>32</v>
      </c>
      <c r="C405" s="14" t="s">
        <v>867</v>
      </c>
      <c r="D405" s="32" t="s">
        <v>924</v>
      </c>
      <c r="E405" s="14" t="s">
        <v>894</v>
      </c>
      <c r="F405" s="39">
        <v>1023.8</v>
      </c>
      <c r="G405" s="39">
        <f t="shared" si="20"/>
        <v>31087.6353</v>
      </c>
      <c r="H405" s="39">
        <v>25946.9175</v>
      </c>
      <c r="I405" s="39">
        <v>5140.7178</v>
      </c>
      <c r="J405" s="40">
        <v>24</v>
      </c>
      <c r="K405" s="31" t="s">
        <v>599</v>
      </c>
      <c r="L405" s="31">
        <v>12</v>
      </c>
      <c r="M405" s="31">
        <v>1740</v>
      </c>
      <c r="N405" s="31" t="s">
        <v>923</v>
      </c>
      <c r="O405" s="41" t="s">
        <v>25</v>
      </c>
    </row>
    <row r="406" ht="50" customHeight="1" spans="1:15">
      <c r="A406" s="12">
        <v>402</v>
      </c>
      <c r="B406" s="32" t="s">
        <v>32</v>
      </c>
      <c r="C406" s="14" t="s">
        <v>867</v>
      </c>
      <c r="D406" s="32" t="s">
        <v>925</v>
      </c>
      <c r="E406" s="14" t="s">
        <v>894</v>
      </c>
      <c r="F406" s="39">
        <v>1046.7</v>
      </c>
      <c r="G406" s="39">
        <f t="shared" si="20"/>
        <v>32583.5079</v>
      </c>
      <c r="H406" s="39">
        <v>27208.9475</v>
      </c>
      <c r="I406" s="39">
        <v>5374.5604</v>
      </c>
      <c r="J406" s="40">
        <v>23</v>
      </c>
      <c r="K406" s="31" t="s">
        <v>599</v>
      </c>
      <c r="L406" s="31">
        <v>12</v>
      </c>
      <c r="M406" s="31">
        <v>2205</v>
      </c>
      <c r="N406" s="31" t="s">
        <v>898</v>
      </c>
      <c r="O406" s="41" t="s">
        <v>25</v>
      </c>
    </row>
    <row r="407" ht="50" customHeight="1" spans="1:15">
      <c r="A407" s="12">
        <v>403</v>
      </c>
      <c r="B407" s="32" t="s">
        <v>32</v>
      </c>
      <c r="C407" s="14" t="s">
        <v>867</v>
      </c>
      <c r="D407" s="32" t="s">
        <v>926</v>
      </c>
      <c r="E407" s="14" t="s">
        <v>927</v>
      </c>
      <c r="F407" s="39">
        <v>2184.1</v>
      </c>
      <c r="G407" s="39">
        <f t="shared" si="20"/>
        <v>43263.5191</v>
      </c>
      <c r="H407" s="39">
        <v>28197.7864</v>
      </c>
      <c r="I407" s="39">
        <v>15065.7327</v>
      </c>
      <c r="J407" s="40">
        <v>12</v>
      </c>
      <c r="K407" s="31" t="s">
        <v>599</v>
      </c>
      <c r="L407" s="31">
        <v>12</v>
      </c>
      <c r="M407" s="31">
        <v>3720</v>
      </c>
      <c r="N407" s="31" t="s">
        <v>898</v>
      </c>
      <c r="O407" s="41" t="s">
        <v>25</v>
      </c>
    </row>
    <row r="408" ht="50" customHeight="1" spans="1:15">
      <c r="A408" s="12">
        <v>404</v>
      </c>
      <c r="B408" s="32" t="s">
        <v>32</v>
      </c>
      <c r="C408" s="14" t="s">
        <v>867</v>
      </c>
      <c r="D408" s="32" t="s">
        <v>928</v>
      </c>
      <c r="E408" s="14" t="s">
        <v>929</v>
      </c>
      <c r="F408" s="39">
        <v>2710.1</v>
      </c>
      <c r="G408" s="39">
        <f t="shared" si="20"/>
        <v>84543.0913</v>
      </c>
      <c r="H408" s="39">
        <v>70586.6334</v>
      </c>
      <c r="I408" s="39">
        <v>13956.4579</v>
      </c>
      <c r="J408" s="40">
        <v>23</v>
      </c>
      <c r="K408" s="31" t="s">
        <v>599</v>
      </c>
      <c r="L408" s="31">
        <v>16</v>
      </c>
      <c r="M408" s="31">
        <v>4700</v>
      </c>
      <c r="N408" s="31" t="s">
        <v>923</v>
      </c>
      <c r="O408" s="41" t="s">
        <v>25</v>
      </c>
    </row>
    <row r="409" ht="50" customHeight="1" spans="1:15">
      <c r="A409" s="12">
        <v>405</v>
      </c>
      <c r="B409" s="32" t="s">
        <v>32</v>
      </c>
      <c r="C409" s="14" t="s">
        <v>867</v>
      </c>
      <c r="D409" s="32" t="s">
        <v>930</v>
      </c>
      <c r="E409" s="14" t="s">
        <v>929</v>
      </c>
      <c r="F409" s="39">
        <v>2646.6</v>
      </c>
      <c r="G409" s="39">
        <f t="shared" si="20"/>
        <v>52627.8415</v>
      </c>
      <c r="H409" s="39">
        <v>33774.8695</v>
      </c>
      <c r="I409" s="39">
        <v>18852.972</v>
      </c>
      <c r="J409" s="40">
        <v>12</v>
      </c>
      <c r="K409" s="31" t="s">
        <v>599</v>
      </c>
      <c r="L409" s="31">
        <v>14</v>
      </c>
      <c r="M409" s="31">
        <v>4710</v>
      </c>
      <c r="N409" s="31" t="s">
        <v>898</v>
      </c>
      <c r="O409" s="41" t="s">
        <v>25</v>
      </c>
    </row>
    <row r="410" ht="50" customHeight="1" spans="1:15">
      <c r="A410" s="12">
        <v>406</v>
      </c>
      <c r="B410" s="32" t="s">
        <v>32</v>
      </c>
      <c r="C410" s="14" t="s">
        <v>867</v>
      </c>
      <c r="D410" s="32" t="s">
        <v>931</v>
      </c>
      <c r="E410" s="14" t="s">
        <v>932</v>
      </c>
      <c r="F410" s="39">
        <v>468.9</v>
      </c>
      <c r="G410" s="39">
        <f t="shared" si="20"/>
        <v>10073.9942</v>
      </c>
      <c r="H410" s="39">
        <v>7682.7503</v>
      </c>
      <c r="I410" s="39">
        <v>2391.2439</v>
      </c>
      <c r="J410" s="40">
        <v>16</v>
      </c>
      <c r="K410" s="31" t="s">
        <v>599</v>
      </c>
      <c r="L410" s="31">
        <v>6</v>
      </c>
      <c r="M410" s="31">
        <v>787</v>
      </c>
      <c r="N410" s="31" t="s">
        <v>933</v>
      </c>
      <c r="O410" s="41" t="s">
        <v>25</v>
      </c>
    </row>
    <row r="411" ht="50" customHeight="1" spans="1:15">
      <c r="A411" s="12">
        <v>407</v>
      </c>
      <c r="B411" s="32" t="s">
        <v>32</v>
      </c>
      <c r="C411" s="14" t="s">
        <v>867</v>
      </c>
      <c r="D411" s="32" t="s">
        <v>934</v>
      </c>
      <c r="E411" s="14" t="s">
        <v>935</v>
      </c>
      <c r="F411" s="39">
        <v>2988.604</v>
      </c>
      <c r="G411" s="39">
        <f t="shared" si="20"/>
        <v>32594.49</v>
      </c>
      <c r="H411" s="39">
        <v>21079.49</v>
      </c>
      <c r="I411" s="39">
        <v>11515</v>
      </c>
      <c r="J411" s="40">
        <v>7</v>
      </c>
      <c r="K411" s="31" t="s">
        <v>599</v>
      </c>
      <c r="L411" s="31">
        <v>13</v>
      </c>
      <c r="M411" s="31">
        <v>5457</v>
      </c>
      <c r="N411" s="31" t="s">
        <v>782</v>
      </c>
      <c r="O411" s="41" t="s">
        <v>25</v>
      </c>
    </row>
    <row r="412" ht="50" customHeight="1" spans="1:15">
      <c r="A412" s="12">
        <v>408</v>
      </c>
      <c r="B412" s="32" t="s">
        <v>32</v>
      </c>
      <c r="C412" s="14" t="s">
        <v>867</v>
      </c>
      <c r="D412" s="32" t="s">
        <v>936</v>
      </c>
      <c r="E412" s="14" t="s">
        <v>937</v>
      </c>
      <c r="F412" s="39">
        <v>12708</v>
      </c>
      <c r="G412" s="39">
        <f t="shared" si="20"/>
        <v>221205.745</v>
      </c>
      <c r="H412" s="39">
        <v>178036.88</v>
      </c>
      <c r="I412" s="39">
        <v>43168.865</v>
      </c>
      <c r="J412" s="40">
        <v>18</v>
      </c>
      <c r="K412" s="31" t="s">
        <v>599</v>
      </c>
      <c r="L412" s="31">
        <v>85</v>
      </c>
      <c r="M412" s="31">
        <v>21038</v>
      </c>
      <c r="N412" s="31" t="s">
        <v>938</v>
      </c>
      <c r="O412" s="41" t="s">
        <v>25</v>
      </c>
    </row>
    <row r="413" ht="50" customHeight="1" spans="1:15">
      <c r="A413" s="12">
        <v>409</v>
      </c>
      <c r="B413" s="32" t="s">
        <v>43</v>
      </c>
      <c r="C413" s="14" t="s">
        <v>867</v>
      </c>
      <c r="D413" s="32" t="s">
        <v>939</v>
      </c>
      <c r="E413" s="14" t="s">
        <v>940</v>
      </c>
      <c r="F413" s="39">
        <v>1420.8</v>
      </c>
      <c r="G413" s="39">
        <f t="shared" si="20"/>
        <v>19725.0122</v>
      </c>
      <c r="H413" s="39">
        <v>10480.6816</v>
      </c>
      <c r="I413" s="39">
        <v>9244.3306</v>
      </c>
      <c r="J413" s="40">
        <v>7</v>
      </c>
      <c r="K413" s="31" t="s">
        <v>599</v>
      </c>
      <c r="L413" s="31">
        <v>12</v>
      </c>
      <c r="M413" s="31">
        <v>1950</v>
      </c>
      <c r="N413" s="31" t="s">
        <v>941</v>
      </c>
      <c r="O413" s="41" t="s">
        <v>25</v>
      </c>
    </row>
    <row r="414" ht="50" customHeight="1" spans="1:15">
      <c r="A414" s="12">
        <v>410</v>
      </c>
      <c r="B414" s="32" t="s">
        <v>43</v>
      </c>
      <c r="C414" s="14" t="s">
        <v>867</v>
      </c>
      <c r="D414" s="32" t="s">
        <v>942</v>
      </c>
      <c r="E414" s="14" t="s">
        <v>943</v>
      </c>
      <c r="F414" s="39">
        <v>1748.9</v>
      </c>
      <c r="G414" s="39">
        <f t="shared" si="20"/>
        <v>27570.3359</v>
      </c>
      <c r="H414" s="39">
        <v>15261.8713</v>
      </c>
      <c r="I414" s="39">
        <v>12308.4646</v>
      </c>
      <c r="J414" s="40" t="s">
        <v>944</v>
      </c>
      <c r="K414" s="31" t="s">
        <v>599</v>
      </c>
      <c r="L414" s="31">
        <v>12</v>
      </c>
      <c r="M414" s="31">
        <v>1859</v>
      </c>
      <c r="N414" s="31" t="s">
        <v>945</v>
      </c>
      <c r="O414" s="41" t="s">
        <v>25</v>
      </c>
    </row>
    <row r="415" ht="50" customHeight="1" spans="1:15">
      <c r="A415" s="12">
        <v>411</v>
      </c>
      <c r="B415" s="32" t="s">
        <v>43</v>
      </c>
      <c r="C415" s="14" t="s">
        <v>867</v>
      </c>
      <c r="D415" s="32" t="s">
        <v>946</v>
      </c>
      <c r="E415" s="14" t="s">
        <v>947</v>
      </c>
      <c r="F415" s="39">
        <v>311.2</v>
      </c>
      <c r="G415" s="39">
        <f t="shared" si="20"/>
        <v>4275.3228</v>
      </c>
      <c r="H415" s="39">
        <v>2915.9821</v>
      </c>
      <c r="I415" s="39">
        <v>1359.3407</v>
      </c>
      <c r="J415" s="40">
        <v>9</v>
      </c>
      <c r="K415" s="31" t="s">
        <v>599</v>
      </c>
      <c r="L415" s="31">
        <v>4</v>
      </c>
      <c r="M415" s="31">
        <v>469</v>
      </c>
      <c r="N415" s="31" t="s">
        <v>948</v>
      </c>
      <c r="O415" s="41" t="s">
        <v>25</v>
      </c>
    </row>
    <row r="416" ht="50" customHeight="1" spans="1:15">
      <c r="A416" s="12">
        <v>412</v>
      </c>
      <c r="B416" s="32" t="s">
        <v>43</v>
      </c>
      <c r="C416" s="14" t="s">
        <v>867</v>
      </c>
      <c r="D416" s="32" t="s">
        <v>949</v>
      </c>
      <c r="E416" s="14" t="s">
        <v>950</v>
      </c>
      <c r="F416" s="39">
        <v>289.6</v>
      </c>
      <c r="G416" s="39">
        <f t="shared" si="20"/>
        <v>5995.0289</v>
      </c>
      <c r="H416" s="39">
        <v>2148.2966</v>
      </c>
      <c r="I416" s="39">
        <v>3846.7323</v>
      </c>
      <c r="J416" s="40">
        <v>7</v>
      </c>
      <c r="K416" s="31" t="s">
        <v>599</v>
      </c>
      <c r="L416" s="31">
        <v>6</v>
      </c>
      <c r="M416" s="31">
        <v>383</v>
      </c>
      <c r="N416" s="31" t="s">
        <v>951</v>
      </c>
      <c r="O416" s="41" t="s">
        <v>25</v>
      </c>
    </row>
    <row r="417" ht="50" customHeight="1" spans="1:15">
      <c r="A417" s="12">
        <v>413</v>
      </c>
      <c r="B417" s="32" t="s">
        <v>43</v>
      </c>
      <c r="C417" s="14" t="s">
        <v>867</v>
      </c>
      <c r="D417" s="32" t="s">
        <v>952</v>
      </c>
      <c r="E417" s="14" t="s">
        <v>953</v>
      </c>
      <c r="F417" s="39">
        <v>210.8</v>
      </c>
      <c r="G417" s="39">
        <f t="shared" si="20"/>
        <v>2356.4736</v>
      </c>
      <c r="H417" s="39">
        <v>1308.235</v>
      </c>
      <c r="I417" s="39">
        <v>1048.2386</v>
      </c>
      <c r="J417" s="40">
        <v>6</v>
      </c>
      <c r="K417" s="31" t="s">
        <v>500</v>
      </c>
      <c r="L417" s="31">
        <v>4</v>
      </c>
      <c r="M417" s="31">
        <v>380</v>
      </c>
      <c r="N417" s="31" t="s">
        <v>898</v>
      </c>
      <c r="O417" s="41" t="s">
        <v>25</v>
      </c>
    </row>
    <row r="418" ht="50" customHeight="1" spans="1:15">
      <c r="A418" s="12">
        <v>414</v>
      </c>
      <c r="B418" s="32" t="s">
        <v>43</v>
      </c>
      <c r="C418" s="14" t="s">
        <v>867</v>
      </c>
      <c r="D418" s="32" t="s">
        <v>954</v>
      </c>
      <c r="E418" s="14" t="s">
        <v>953</v>
      </c>
      <c r="F418" s="39">
        <v>205.9</v>
      </c>
      <c r="G418" s="39">
        <f t="shared" si="20"/>
        <v>2168.0167</v>
      </c>
      <c r="H418" s="39">
        <v>1612.2816</v>
      </c>
      <c r="I418" s="39">
        <v>555.7351</v>
      </c>
      <c r="J418" s="40" t="s">
        <v>955</v>
      </c>
      <c r="K418" s="31" t="s">
        <v>599</v>
      </c>
      <c r="L418" s="31">
        <v>6</v>
      </c>
      <c r="M418" s="31">
        <v>215</v>
      </c>
      <c r="N418" s="31" t="s">
        <v>956</v>
      </c>
      <c r="O418" s="41" t="s">
        <v>25</v>
      </c>
    </row>
    <row r="419" ht="50" customHeight="1" spans="1:15">
      <c r="A419" s="12">
        <v>415</v>
      </c>
      <c r="B419" s="32" t="s">
        <v>43</v>
      </c>
      <c r="C419" s="14" t="s">
        <v>867</v>
      </c>
      <c r="D419" s="32" t="s">
        <v>957</v>
      </c>
      <c r="E419" s="14" t="s">
        <v>958</v>
      </c>
      <c r="F419" s="39">
        <v>367.5</v>
      </c>
      <c r="G419" s="39">
        <f t="shared" si="20"/>
        <v>4136.2532</v>
      </c>
      <c r="H419" s="39">
        <v>2734.865</v>
      </c>
      <c r="I419" s="39">
        <v>1401.3882</v>
      </c>
      <c r="J419" s="40" t="s">
        <v>959</v>
      </c>
      <c r="K419" s="31" t="s">
        <v>500</v>
      </c>
      <c r="L419" s="31">
        <v>4</v>
      </c>
      <c r="M419" s="31">
        <v>700</v>
      </c>
      <c r="N419" s="31" t="s">
        <v>898</v>
      </c>
      <c r="O419" s="41" t="s">
        <v>25</v>
      </c>
    </row>
    <row r="420" ht="50" customHeight="1" spans="1:15">
      <c r="A420" s="12">
        <v>416</v>
      </c>
      <c r="B420" s="32" t="s">
        <v>43</v>
      </c>
      <c r="C420" s="14" t="s">
        <v>867</v>
      </c>
      <c r="D420" s="32" t="s">
        <v>960</v>
      </c>
      <c r="E420" s="14" t="s">
        <v>961</v>
      </c>
      <c r="F420" s="39">
        <v>370.1</v>
      </c>
      <c r="G420" s="39">
        <f t="shared" si="20"/>
        <v>5623.0156</v>
      </c>
      <c r="H420" s="39">
        <v>3961.681</v>
      </c>
      <c r="I420" s="39">
        <v>1661.3346</v>
      </c>
      <c r="J420" s="40">
        <v>10</v>
      </c>
      <c r="K420" s="31" t="s">
        <v>500</v>
      </c>
      <c r="L420" s="31">
        <v>4</v>
      </c>
      <c r="M420" s="31">
        <v>690</v>
      </c>
      <c r="N420" s="31" t="s">
        <v>923</v>
      </c>
      <c r="O420" s="41" t="s">
        <v>25</v>
      </c>
    </row>
    <row r="421" ht="50" customHeight="1" spans="1:15">
      <c r="A421" s="12">
        <v>417</v>
      </c>
      <c r="B421" s="32" t="s">
        <v>43</v>
      </c>
      <c r="C421" s="14" t="s">
        <v>867</v>
      </c>
      <c r="D421" s="32" t="s">
        <v>962</v>
      </c>
      <c r="E421" s="14" t="s">
        <v>963</v>
      </c>
      <c r="F421" s="39">
        <v>886.5</v>
      </c>
      <c r="G421" s="39">
        <f t="shared" si="20"/>
        <v>18711.4254</v>
      </c>
      <c r="H421" s="39">
        <v>15332.742</v>
      </c>
      <c r="I421" s="39">
        <v>3378.6834</v>
      </c>
      <c r="J421" s="40" t="s">
        <v>964</v>
      </c>
      <c r="K421" s="31" t="s">
        <v>500</v>
      </c>
      <c r="L421" s="31">
        <v>6</v>
      </c>
      <c r="M421" s="31">
        <v>508</v>
      </c>
      <c r="N421" s="31" t="s">
        <v>965</v>
      </c>
      <c r="O421" s="41" t="s">
        <v>25</v>
      </c>
    </row>
    <row r="422" ht="50" customHeight="1" spans="1:15">
      <c r="A422" s="12">
        <v>418</v>
      </c>
      <c r="B422" s="32" t="s">
        <v>43</v>
      </c>
      <c r="C422" s="14" t="s">
        <v>867</v>
      </c>
      <c r="D422" s="32" t="s">
        <v>966</v>
      </c>
      <c r="E422" s="14" t="s">
        <v>967</v>
      </c>
      <c r="F422" s="39">
        <v>1164.3</v>
      </c>
      <c r="G422" s="39">
        <f t="shared" si="20"/>
        <v>18000.2429</v>
      </c>
      <c r="H422" s="39">
        <v>10810.317</v>
      </c>
      <c r="I422" s="39">
        <v>7189.9259</v>
      </c>
      <c r="J422" s="40">
        <v>9</v>
      </c>
      <c r="K422" s="31" t="s">
        <v>599</v>
      </c>
      <c r="L422" s="31">
        <v>6</v>
      </c>
      <c r="M422" s="31">
        <v>1825</v>
      </c>
      <c r="N422" s="31" t="s">
        <v>968</v>
      </c>
      <c r="O422" s="41" t="s">
        <v>25</v>
      </c>
    </row>
    <row r="423" ht="50" customHeight="1" spans="1:15">
      <c r="A423" s="12">
        <v>419</v>
      </c>
      <c r="B423" s="32" t="s">
        <v>43</v>
      </c>
      <c r="C423" s="14" t="s">
        <v>867</v>
      </c>
      <c r="D423" s="32" t="s">
        <v>969</v>
      </c>
      <c r="E423" s="14" t="s">
        <v>970</v>
      </c>
      <c r="F423" s="39">
        <v>1277</v>
      </c>
      <c r="G423" s="39">
        <f t="shared" si="20"/>
        <v>17106.1799</v>
      </c>
      <c r="H423" s="39">
        <v>12025.913</v>
      </c>
      <c r="I423" s="39">
        <v>5080.2669</v>
      </c>
      <c r="J423" s="40">
        <v>9</v>
      </c>
      <c r="K423" s="31" t="s">
        <v>599</v>
      </c>
      <c r="L423" s="31">
        <v>6</v>
      </c>
      <c r="M423" s="31">
        <v>2105</v>
      </c>
      <c r="N423" s="31" t="s">
        <v>971</v>
      </c>
      <c r="O423" s="41" t="s">
        <v>25</v>
      </c>
    </row>
    <row r="424" ht="50" customHeight="1" spans="1:15">
      <c r="A424" s="12">
        <v>420</v>
      </c>
      <c r="B424" s="32" t="s">
        <v>43</v>
      </c>
      <c r="C424" s="14" t="s">
        <v>867</v>
      </c>
      <c r="D424" s="32" t="s">
        <v>972</v>
      </c>
      <c r="E424" s="14" t="s">
        <v>973</v>
      </c>
      <c r="F424" s="39">
        <v>308</v>
      </c>
      <c r="G424" s="39">
        <f t="shared" si="20"/>
        <v>4174.5925</v>
      </c>
      <c r="H424" s="39">
        <v>2817.302</v>
      </c>
      <c r="I424" s="39">
        <v>1357.2905</v>
      </c>
      <c r="J424" s="40">
        <v>9</v>
      </c>
      <c r="K424" s="31" t="s">
        <v>500</v>
      </c>
      <c r="L424" s="31">
        <v>2</v>
      </c>
      <c r="M424" s="31">
        <v>550</v>
      </c>
      <c r="N424" s="31" t="s">
        <v>888</v>
      </c>
      <c r="O424" s="41" t="s">
        <v>25</v>
      </c>
    </row>
    <row r="425" ht="50" customHeight="1" spans="1:15">
      <c r="A425" s="12">
        <v>421</v>
      </c>
      <c r="B425" s="32" t="s">
        <v>43</v>
      </c>
      <c r="C425" s="14" t="s">
        <v>867</v>
      </c>
      <c r="D425" s="32" t="s">
        <v>974</v>
      </c>
      <c r="E425" s="14" t="s">
        <v>975</v>
      </c>
      <c r="F425" s="39">
        <v>304</v>
      </c>
      <c r="G425" s="39">
        <f t="shared" si="20"/>
        <v>5004.5453</v>
      </c>
      <c r="H425" s="39">
        <v>2229.085</v>
      </c>
      <c r="I425" s="39">
        <v>2775.4603</v>
      </c>
      <c r="J425" s="40">
        <v>7</v>
      </c>
      <c r="K425" s="31" t="s">
        <v>599</v>
      </c>
      <c r="L425" s="31">
        <v>6</v>
      </c>
      <c r="M425" s="31">
        <v>481</v>
      </c>
      <c r="N425" s="31" t="s">
        <v>913</v>
      </c>
      <c r="O425" s="41" t="s">
        <v>25</v>
      </c>
    </row>
    <row r="426" ht="50" customHeight="1" spans="1:15">
      <c r="A426" s="12">
        <v>422</v>
      </c>
      <c r="B426" s="32" t="s">
        <v>43</v>
      </c>
      <c r="C426" s="14" t="s">
        <v>867</v>
      </c>
      <c r="D426" s="32" t="s">
        <v>976</v>
      </c>
      <c r="E426" s="14" t="s">
        <v>977</v>
      </c>
      <c r="F426" s="39">
        <v>118.5</v>
      </c>
      <c r="G426" s="39">
        <f t="shared" si="20"/>
        <v>1578.0386</v>
      </c>
      <c r="H426" s="39">
        <v>851.3505</v>
      </c>
      <c r="I426" s="39">
        <v>726.6881</v>
      </c>
      <c r="J426" s="40">
        <v>7</v>
      </c>
      <c r="K426" s="31" t="s">
        <v>599</v>
      </c>
      <c r="L426" s="31">
        <v>6</v>
      </c>
      <c r="M426" s="31">
        <v>105</v>
      </c>
      <c r="N426" s="31" t="s">
        <v>978</v>
      </c>
      <c r="O426" s="41" t="s">
        <v>25</v>
      </c>
    </row>
    <row r="427" ht="50" customHeight="1" spans="1:15">
      <c r="A427" s="12">
        <v>423</v>
      </c>
      <c r="B427" s="32" t="s">
        <v>43</v>
      </c>
      <c r="C427" s="14" t="s">
        <v>867</v>
      </c>
      <c r="D427" s="32" t="s">
        <v>979</v>
      </c>
      <c r="E427" s="14" t="s">
        <v>980</v>
      </c>
      <c r="F427" s="39">
        <v>184</v>
      </c>
      <c r="G427" s="39">
        <f t="shared" si="20"/>
        <v>2645.5031</v>
      </c>
      <c r="H427" s="39">
        <v>1148.025</v>
      </c>
      <c r="I427" s="39">
        <v>1497.4781</v>
      </c>
      <c r="J427" s="40">
        <v>6</v>
      </c>
      <c r="K427" s="31" t="s">
        <v>500</v>
      </c>
      <c r="L427" s="31">
        <v>4</v>
      </c>
      <c r="M427" s="31">
        <v>313</v>
      </c>
      <c r="N427" s="31" t="s">
        <v>913</v>
      </c>
      <c r="O427" s="41" t="s">
        <v>25</v>
      </c>
    </row>
    <row r="428" ht="50" customHeight="1" spans="1:15">
      <c r="A428" s="12">
        <v>424</v>
      </c>
      <c r="B428" s="32" t="s">
        <v>43</v>
      </c>
      <c r="C428" s="14" t="s">
        <v>867</v>
      </c>
      <c r="D428" s="32" t="s">
        <v>981</v>
      </c>
      <c r="E428" s="14" t="s">
        <v>982</v>
      </c>
      <c r="F428" s="39">
        <v>810.58</v>
      </c>
      <c r="G428" s="39">
        <f t="shared" si="20"/>
        <v>12227.811</v>
      </c>
      <c r="H428" s="39">
        <v>5418.451</v>
      </c>
      <c r="I428" s="39">
        <v>6809.36</v>
      </c>
      <c r="J428" s="40" t="s">
        <v>944</v>
      </c>
      <c r="K428" s="31" t="s">
        <v>599</v>
      </c>
      <c r="L428" s="31">
        <v>6</v>
      </c>
      <c r="M428" s="31">
        <v>1156</v>
      </c>
      <c r="N428" s="31" t="s">
        <v>983</v>
      </c>
      <c r="O428" s="41" t="s">
        <v>25</v>
      </c>
    </row>
    <row r="429" ht="50" customHeight="1" spans="1:15">
      <c r="A429" s="12">
        <v>425</v>
      </c>
      <c r="B429" s="32" t="s">
        <v>43</v>
      </c>
      <c r="C429" s="14" t="s">
        <v>867</v>
      </c>
      <c r="D429" s="32" t="s">
        <v>984</v>
      </c>
      <c r="E429" s="14" t="s">
        <v>985</v>
      </c>
      <c r="F429" s="39">
        <v>763.149</v>
      </c>
      <c r="G429" s="39">
        <f t="shared" si="20"/>
        <v>8803.294</v>
      </c>
      <c r="H429" s="39">
        <v>5270.759</v>
      </c>
      <c r="I429" s="39">
        <v>3532.535</v>
      </c>
      <c r="J429" s="40">
        <v>7</v>
      </c>
      <c r="K429" s="31" t="s">
        <v>599</v>
      </c>
      <c r="L429" s="31">
        <v>4</v>
      </c>
      <c r="M429" s="31">
        <v>1068</v>
      </c>
      <c r="N429" s="31" t="s">
        <v>983</v>
      </c>
      <c r="O429" s="41" t="s">
        <v>25</v>
      </c>
    </row>
    <row r="430" ht="50" customHeight="1" spans="1:15">
      <c r="A430" s="12">
        <v>426</v>
      </c>
      <c r="B430" s="32" t="s">
        <v>43</v>
      </c>
      <c r="C430" s="14" t="s">
        <v>867</v>
      </c>
      <c r="D430" s="32" t="s">
        <v>986</v>
      </c>
      <c r="E430" s="14" t="s">
        <v>987</v>
      </c>
      <c r="F430" s="39">
        <v>635.713</v>
      </c>
      <c r="G430" s="39">
        <f t="shared" si="20"/>
        <v>8086.161</v>
      </c>
      <c r="H430" s="39">
        <v>4128.106</v>
      </c>
      <c r="I430" s="39">
        <v>3958.055</v>
      </c>
      <c r="J430" s="40">
        <v>6</v>
      </c>
      <c r="K430" s="31" t="s">
        <v>599</v>
      </c>
      <c r="L430" s="31">
        <v>4</v>
      </c>
      <c r="M430" s="31">
        <v>955</v>
      </c>
      <c r="N430" s="31" t="s">
        <v>988</v>
      </c>
      <c r="O430" s="41" t="s">
        <v>25</v>
      </c>
    </row>
    <row r="431" ht="50" customHeight="1" spans="1:15">
      <c r="A431" s="12">
        <v>427</v>
      </c>
      <c r="B431" s="32" t="s">
        <v>43</v>
      </c>
      <c r="C431" s="14" t="s">
        <v>867</v>
      </c>
      <c r="D431" s="32" t="s">
        <v>989</v>
      </c>
      <c r="E431" s="14" t="s">
        <v>990</v>
      </c>
      <c r="F431" s="39">
        <v>270.69</v>
      </c>
      <c r="G431" s="39">
        <f t="shared" si="20"/>
        <v>3219.652</v>
      </c>
      <c r="H431" s="39">
        <v>1936.193</v>
      </c>
      <c r="I431" s="39">
        <v>1283.459</v>
      </c>
      <c r="J431" s="40">
        <v>7</v>
      </c>
      <c r="K431" s="31" t="s">
        <v>500</v>
      </c>
      <c r="L431" s="31">
        <v>2</v>
      </c>
      <c r="M431" s="31">
        <v>412</v>
      </c>
      <c r="N431" s="31" t="s">
        <v>913</v>
      </c>
      <c r="O431" s="41" t="s">
        <v>25</v>
      </c>
    </row>
    <row r="432" ht="50" customHeight="1" spans="1:15">
      <c r="A432" s="12">
        <v>428</v>
      </c>
      <c r="B432" s="32" t="s">
        <v>43</v>
      </c>
      <c r="C432" s="14" t="s">
        <v>867</v>
      </c>
      <c r="D432" s="32" t="s">
        <v>991</v>
      </c>
      <c r="E432" s="14" t="s">
        <v>992</v>
      </c>
      <c r="F432" s="39">
        <v>430.838</v>
      </c>
      <c r="G432" s="39">
        <f t="shared" si="20"/>
        <v>5032.328</v>
      </c>
      <c r="H432" s="39">
        <v>3779.737</v>
      </c>
      <c r="I432" s="39">
        <v>1252.591</v>
      </c>
      <c r="J432" s="40" t="s">
        <v>944</v>
      </c>
      <c r="K432" s="31" t="s">
        <v>599</v>
      </c>
      <c r="L432" s="31">
        <v>4</v>
      </c>
      <c r="M432" s="31">
        <v>444</v>
      </c>
      <c r="N432" s="31" t="s">
        <v>965</v>
      </c>
      <c r="O432" s="41" t="s">
        <v>25</v>
      </c>
    </row>
    <row r="433" ht="50" customHeight="1" spans="1:15">
      <c r="A433" s="12">
        <v>429</v>
      </c>
      <c r="B433" s="32" t="s">
        <v>43</v>
      </c>
      <c r="C433" s="14" t="s">
        <v>867</v>
      </c>
      <c r="D433" s="32" t="s">
        <v>993</v>
      </c>
      <c r="E433" s="14" t="s">
        <v>994</v>
      </c>
      <c r="F433" s="39">
        <v>461.276</v>
      </c>
      <c r="G433" s="39">
        <f t="shared" si="20"/>
        <v>6133.908</v>
      </c>
      <c r="H433" s="39">
        <v>3570.308</v>
      </c>
      <c r="I433" s="39">
        <v>2563.6</v>
      </c>
      <c r="J433" s="40" t="s">
        <v>944</v>
      </c>
      <c r="K433" s="31" t="s">
        <v>599</v>
      </c>
      <c r="L433" s="31">
        <v>4</v>
      </c>
      <c r="M433" s="31">
        <v>784</v>
      </c>
      <c r="N433" s="31" t="s">
        <v>965</v>
      </c>
      <c r="O433" s="41" t="s">
        <v>25</v>
      </c>
    </row>
    <row r="434" ht="50" customHeight="1" spans="1:15">
      <c r="A434" s="12">
        <v>430</v>
      </c>
      <c r="B434" s="32" t="s">
        <v>43</v>
      </c>
      <c r="C434" s="14" t="s">
        <v>867</v>
      </c>
      <c r="D434" s="32" t="s">
        <v>995</v>
      </c>
      <c r="E434" s="14" t="s">
        <v>996</v>
      </c>
      <c r="F434" s="39">
        <v>583.18</v>
      </c>
      <c r="G434" s="39">
        <f t="shared" si="20"/>
        <v>7222.524</v>
      </c>
      <c r="H434" s="39">
        <v>3668.508</v>
      </c>
      <c r="I434" s="39">
        <v>3554.016</v>
      </c>
      <c r="J434" s="40">
        <v>6</v>
      </c>
      <c r="K434" s="31" t="s">
        <v>599</v>
      </c>
      <c r="L434" s="31">
        <v>3</v>
      </c>
      <c r="M434" s="31">
        <v>1057</v>
      </c>
      <c r="N434" s="31" t="s">
        <v>965</v>
      </c>
      <c r="O434" s="41" t="s">
        <v>25</v>
      </c>
    </row>
    <row r="435" ht="50" customHeight="1" spans="1:15">
      <c r="A435" s="12">
        <v>431</v>
      </c>
      <c r="B435" s="32" t="s">
        <v>43</v>
      </c>
      <c r="C435" s="14" t="s">
        <v>867</v>
      </c>
      <c r="D435" s="32" t="s">
        <v>997</v>
      </c>
      <c r="E435" s="14" t="s">
        <v>998</v>
      </c>
      <c r="F435" s="39">
        <v>311.557</v>
      </c>
      <c r="G435" s="39">
        <f t="shared" si="20"/>
        <v>4326.111</v>
      </c>
      <c r="H435" s="39">
        <v>2853.012</v>
      </c>
      <c r="I435" s="39">
        <v>1473.099</v>
      </c>
      <c r="J435" s="40">
        <v>9</v>
      </c>
      <c r="K435" s="31" t="s">
        <v>500</v>
      </c>
      <c r="L435" s="31">
        <v>2</v>
      </c>
      <c r="M435" s="31">
        <v>494</v>
      </c>
      <c r="N435" s="31" t="s">
        <v>965</v>
      </c>
      <c r="O435" s="41" t="s">
        <v>25</v>
      </c>
    </row>
    <row r="436" ht="50" customHeight="1" spans="1:15">
      <c r="A436" s="12">
        <v>432</v>
      </c>
      <c r="B436" s="32" t="s">
        <v>43</v>
      </c>
      <c r="C436" s="14" t="s">
        <v>867</v>
      </c>
      <c r="D436" s="32" t="s">
        <v>999</v>
      </c>
      <c r="E436" s="14" t="s">
        <v>1000</v>
      </c>
      <c r="F436" s="39">
        <v>675.997</v>
      </c>
      <c r="G436" s="39">
        <f t="shared" si="20"/>
        <v>7016.528</v>
      </c>
      <c r="H436" s="39">
        <v>4547.239</v>
      </c>
      <c r="I436" s="39">
        <v>2469.289</v>
      </c>
      <c r="J436" s="40" t="s">
        <v>1001</v>
      </c>
      <c r="K436" s="31" t="s">
        <v>599</v>
      </c>
      <c r="L436" s="31">
        <v>6</v>
      </c>
      <c r="M436" s="31">
        <v>962</v>
      </c>
      <c r="N436" s="31" t="s">
        <v>920</v>
      </c>
      <c r="O436" s="41" t="s">
        <v>25</v>
      </c>
    </row>
    <row r="437" ht="50" customHeight="1" spans="1:15">
      <c r="A437" s="12">
        <v>433</v>
      </c>
      <c r="B437" s="32" t="s">
        <v>43</v>
      </c>
      <c r="C437" s="14" t="s">
        <v>867</v>
      </c>
      <c r="D437" s="32" t="s">
        <v>1002</v>
      </c>
      <c r="E437" s="14" t="s">
        <v>1003</v>
      </c>
      <c r="F437" s="39">
        <v>1071.56</v>
      </c>
      <c r="G437" s="39">
        <f t="shared" si="20"/>
        <v>11670.307</v>
      </c>
      <c r="H437" s="39">
        <v>7611.84</v>
      </c>
      <c r="I437" s="39">
        <v>4058.467</v>
      </c>
      <c r="J437" s="40">
        <v>7</v>
      </c>
      <c r="K437" s="31" t="s">
        <v>599</v>
      </c>
      <c r="L437" s="31">
        <v>7</v>
      </c>
      <c r="M437" s="31">
        <v>1403</v>
      </c>
      <c r="N437" s="31" t="s">
        <v>782</v>
      </c>
      <c r="O437" s="41" t="s">
        <v>25</v>
      </c>
    </row>
    <row r="438" ht="50" customHeight="1" spans="1:15">
      <c r="A438" s="12">
        <v>434</v>
      </c>
      <c r="B438" s="32" t="s">
        <v>43</v>
      </c>
      <c r="C438" s="14" t="s">
        <v>867</v>
      </c>
      <c r="D438" s="32" t="s">
        <v>1004</v>
      </c>
      <c r="E438" s="14" t="s">
        <v>1005</v>
      </c>
      <c r="F438" s="39">
        <v>999</v>
      </c>
      <c r="G438" s="39">
        <f t="shared" si="20"/>
        <v>9625.66</v>
      </c>
      <c r="H438" s="39">
        <v>7111.7</v>
      </c>
      <c r="I438" s="39">
        <v>2513.96</v>
      </c>
      <c r="J438" s="40">
        <v>7</v>
      </c>
      <c r="K438" s="31" t="s">
        <v>599</v>
      </c>
      <c r="L438" s="31">
        <v>8</v>
      </c>
      <c r="M438" s="31">
        <v>1138</v>
      </c>
      <c r="N438" s="31" t="s">
        <v>782</v>
      </c>
      <c r="O438" s="41" t="s">
        <v>25</v>
      </c>
    </row>
    <row r="439" ht="50" customHeight="1" spans="1:15">
      <c r="A439" s="12">
        <v>435</v>
      </c>
      <c r="B439" s="32" t="s">
        <v>43</v>
      </c>
      <c r="C439" s="14" t="s">
        <v>867</v>
      </c>
      <c r="D439" s="32" t="s">
        <v>1006</v>
      </c>
      <c r="E439" s="14" t="s">
        <v>1007</v>
      </c>
      <c r="F439" s="39">
        <v>533.57</v>
      </c>
      <c r="G439" s="39">
        <f t="shared" si="20"/>
        <v>5853.97</v>
      </c>
      <c r="H439" s="39">
        <v>4084.85</v>
      </c>
      <c r="I439" s="39">
        <v>1769.12</v>
      </c>
      <c r="J439" s="40">
        <v>12</v>
      </c>
      <c r="K439" s="31" t="s">
        <v>599</v>
      </c>
      <c r="L439" s="31">
        <v>3</v>
      </c>
      <c r="M439" s="31">
        <v>792</v>
      </c>
      <c r="N439" s="31" t="s">
        <v>938</v>
      </c>
      <c r="O439" s="41" t="s">
        <v>25</v>
      </c>
    </row>
    <row r="440" ht="50" customHeight="1" spans="1:15">
      <c r="A440" s="12">
        <v>436</v>
      </c>
      <c r="B440" s="32" t="s">
        <v>43</v>
      </c>
      <c r="C440" s="14" t="s">
        <v>867</v>
      </c>
      <c r="D440" s="32" t="s">
        <v>1008</v>
      </c>
      <c r="E440" s="14" t="s">
        <v>1009</v>
      </c>
      <c r="F440" s="39">
        <v>866.64</v>
      </c>
      <c r="G440" s="39">
        <f t="shared" si="20"/>
        <v>9313.21</v>
      </c>
      <c r="H440" s="39">
        <v>6389.78</v>
      </c>
      <c r="I440" s="39">
        <v>2923.43</v>
      </c>
      <c r="J440" s="40">
        <v>12</v>
      </c>
      <c r="K440" s="31" t="s">
        <v>891</v>
      </c>
      <c r="L440" s="31">
        <v>2</v>
      </c>
      <c r="M440" s="31">
        <v>1024</v>
      </c>
      <c r="N440" s="31" t="s">
        <v>938</v>
      </c>
      <c r="O440" s="41" t="s">
        <v>25</v>
      </c>
    </row>
    <row r="441" ht="50" customHeight="1" spans="1:15">
      <c r="A441" s="12">
        <v>437</v>
      </c>
      <c r="B441" s="32" t="s">
        <v>43</v>
      </c>
      <c r="C441" s="14" t="s">
        <v>867</v>
      </c>
      <c r="D441" s="32" t="s">
        <v>1010</v>
      </c>
      <c r="E441" s="14" t="s">
        <v>1011</v>
      </c>
      <c r="F441" s="39">
        <v>1132.47</v>
      </c>
      <c r="G441" s="39">
        <f t="shared" si="20"/>
        <v>16314.46</v>
      </c>
      <c r="H441" s="39">
        <v>10731.36</v>
      </c>
      <c r="I441" s="39">
        <v>5583.1</v>
      </c>
      <c r="J441" s="40">
        <v>14</v>
      </c>
      <c r="K441" s="31" t="s">
        <v>599</v>
      </c>
      <c r="L441" s="31">
        <v>2</v>
      </c>
      <c r="M441" s="31">
        <v>1883</v>
      </c>
      <c r="N441" s="31" t="s">
        <v>938</v>
      </c>
      <c r="O441" s="41" t="s">
        <v>25</v>
      </c>
    </row>
    <row r="442" ht="31" customHeight="1" spans="1:15">
      <c r="A442" s="42" t="s">
        <v>1012</v>
      </c>
      <c r="B442" s="43"/>
      <c r="C442" s="22">
        <v>59</v>
      </c>
      <c r="D442" s="44"/>
      <c r="E442" s="45"/>
      <c r="F442" s="46">
        <f t="shared" ref="F442:I442" si="21">SUM(F383:F441)</f>
        <v>102275.329</v>
      </c>
      <c r="G442" s="46">
        <f t="shared" si="21"/>
        <v>2400865.5656</v>
      </c>
      <c r="H442" s="46">
        <f t="shared" si="21"/>
        <v>1812440.261</v>
      </c>
      <c r="I442" s="46">
        <f t="shared" si="21"/>
        <v>588425.3046</v>
      </c>
      <c r="J442" s="47"/>
      <c r="K442" s="35"/>
      <c r="L442" s="35"/>
      <c r="M442" s="35"/>
      <c r="N442" s="35"/>
      <c r="O442" s="35"/>
    </row>
  </sheetData>
  <mergeCells count="17">
    <mergeCell ref="A1:O1"/>
    <mergeCell ref="A2:B2"/>
    <mergeCell ref="C2:D2"/>
    <mergeCell ref="G3:I3"/>
    <mergeCell ref="A442:B442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  <mergeCell ref="O3:O4"/>
  </mergeCells>
  <pageMargins left="0.25" right="0.25" top="0.75" bottom="0.75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2023-06-13T07:28:00Z</dcterms:created>
  <dcterms:modified xsi:type="dcterms:W3CDTF">2024-09-20T01:36:01Z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5C65CE9E98AB47C5AC4A2865305172F5_13</vt:lpwstr>
  </property>
  <property fmtid="{D5CDD505-2E9C-101B-9397-08002B2CF9AE}" pid="3" name="KSOProductBuildVer">
    <vt:lpwstr>2052-12.1.0.15712</vt:lpwstr>
  </property>
</Properties>
</file>